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9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<sst xmlns="http://schemas.openxmlformats.org/spreadsheetml/2006/main" count="999" uniqueCount="374">
  <si>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</si>
  <si>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</si>
  <si>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</si>
  <si>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</si>
  <si>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</si>
  <si>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</si>
  <si>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</si>
  <si>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</si>
  <si>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</si>
  <si>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</si>
  <si>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</si>
  <si>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</si>
  <si>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</si>
  <si>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</si>
  <si>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</si>
  <si>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</si>
  <si>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</si>
  <si>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</si>
  <si>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</si>
  <si>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</si>
  <si>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</si>
  <si>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</si>
  <si>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</si>
  <si>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</si>
  <si>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</si>
  <si>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</si>
  <si>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</si>
  <si>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</si>
  <si>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</si>
  <si>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</si>
  <si>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</si>
  <si>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</si>
  <si>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</si>
  <si>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</si>
  <si>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</si>
  <si>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</si>
  <si>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</si>
  <si>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</si>
  <si>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</si>
  <si>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</si>
  <si>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</si>
  <si>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</si>
  <si>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</si>
  <si>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</si>
  <si>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</si>
  <si>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</si>
  <si>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</si>
  <si>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</si>
  <si>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</si>
  <si>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</si>
  <si>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</si>
  <si>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</si>
  <si>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</si>
  <si>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</si>
  <si>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</si>
  <si>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</si>
  <si>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</si>
  <si>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</si>
  <si>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</si>
  <si>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</si>
  <si>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</si>
  <si>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</si>
  <si>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</si>
  <si>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</si>
  <si>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</si>
  <si>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</si>
  <si>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</si>
  <si>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</si>
  <si>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</si>
  <si>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</si>
  <si>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</si>
  <si>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</si>
  <si>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</si>
  <si>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</si>
  <si>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</si>
  <si>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</si>
  <si>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</si>
  <si>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</si>
  <si>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</si>
  <si>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</si>
  <si>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</si>
  <si>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</si>
  <si>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</si>
  <si>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</si>
  <si>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</si>
  <si>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</si>
  <si>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</si>
  <si>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</si>
  <si>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</si>
  <si>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</si>
  <si>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</si>
  <si>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</si>
  <si>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</si>
  <si>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</si>
  <si>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</si>
  <si>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</si>
  <si>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</si>
  <si>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</si>
  <si>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</si>
  <si>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</si>
  <si>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</si>
  <si>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</si>
  <si>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</si>
  <si>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</si>
  <si>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</si>
  <si>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</si>
  <si>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</si>
  <si>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</si>
  <si>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</si>
  <si>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</si>
  <si>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</si>
  <si>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</si>
  <si>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</si>
  <si>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</si>
  <si>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</si>
  <si>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</si>
  <si>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</si>
  <si>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</si>
  <si>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</si>
  <si>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</si>
  <si>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</si>
  <si>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</si>
  <si>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</si>
  <si>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</si>
  <si>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</si>
  <si>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</si>
  <si>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</si>
  <si>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</si>
  <si>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</si>
  <si>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</si>
  <si>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</si>
  <si>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</si>
  <si>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</si>
  <si>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</si>
  <si>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</si>
  <si>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</si>
  <si>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</si>
  <si>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</si>
  <si>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</si>
  <si>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</si>
  <si>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</si>
  <si>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</si>
  <si>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</si>
  <si>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</si>
  <si>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</si>
  <si>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</si>
  <si>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</si>
  <si>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</si>
  <si>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</si>
  <si>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</si>
  <si>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</si>
  <si>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</si>
  <si>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</si>
  <si>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</si>
  <si>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</si>
  <si>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</si>
  <si>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</si>
  <si>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</si>
  <si>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</si>
  <si>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</si>
  <si>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</si>
  <si>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</si>
  <si>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</si>
  <si>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</si>
  <si>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</si>
  <si>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</si>
  <si>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</si>
  <si>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</si>
  <si>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</si>
  <si>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</si>
  <si>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</si>
  <si>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</si>
  <si>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</si>
  <si>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</si>
  <si>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</si>
  <si>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</si>
  <si>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</si>
  <si>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</si>
  <si>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</si>
  <si>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</si>
  <si>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</si>
  <si>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</si>
  <si>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</si>
  <si>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</si>
  <si>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</si>
  <si>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</si>
  <si>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</si>
  <si>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</si>
  <si>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</si>
  <si>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</si>
  <si>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</si>
  <si>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</si>
  <si>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</si>
  <si>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</si>
  <si>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</si>
  <si>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</si>
  <si>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</si>
  <si>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</si>
  <si>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</si>
  <si>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</si>
  <si>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</si>
  <si>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</si>
  <si>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</si>
  <si>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</si>
  <si>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</si>
  <si>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</si>
  <si>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</si>
  <si>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</si>
  <si>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</si>
  <si>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</si>
  <si>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</si>
  <si>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</si>
  <si>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</si>
  <si>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</si>
  <si>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</si>
  <si>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</si>
  <si>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</si>
  <si>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</si>
  <si>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</si>
  <si>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</si>
  <si>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</si>
  <si>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</si>
  <si>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</si>
  <si>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</si>
  <si>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</si>
  <si>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</si>
  <si>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</si>
  <si>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</si>
  <si>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</si>
  <si>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</si>
  <si>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</si>
  <si>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</si>
  <si>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</si>
  <si>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</si>
  <si>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</si>
  <si>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</si>
  <si>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</si>
  <si>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</si>
  <si>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</si>
  <si>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</si>
  <si>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</si>
  <si>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</si>
  <si>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</si>
  <si>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</si>
  <si>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</si>
  <si>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</si>
  <si>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</si>
  <si>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</si>
  <si>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</si>
  <si>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</si>
  <si>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</si>
  <si>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</si>
  <si>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</si>
  <si>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</si>
  <si>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</si>
  <si>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</si>
  <si>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</si>
  <si>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</si>
  <si>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</si>
  <si>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</si>
  <si>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</si>
  <si>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</si>
  <si>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</si>
  <si>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</si>
  <si>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</si>
  <si>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</si>
  <si>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</si>
  <si>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</si>
  <si>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</si>
  <si>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</si>
  <si>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</si>
  <si>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</si>
  <si>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</si>
  <si>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</si>
  <si>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</si>
  <si>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</si>
  <si>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</si>
  <si>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</si>
  <si>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</si>
  <si>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</si>
  <si>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</si>
  <si>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</si>
  <si>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</si>
  <si>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</si>
  <si>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</si>
  <si>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</si>
  <si>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</si>
  <si>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</si>
  <si>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</si>
  <si>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</si>
  <si>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</si>
  <si>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</si>
  <si>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</si>
  <si>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</si>
  <si>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</si>
  <si>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</si>
  <si>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</si>
  <si>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</si>
  <si>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</si>
  <si>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</si>
  <si>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</si>
  <si>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</si>
  <si>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</si>
  <si>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</si>
  <si>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</si>
  <si>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</si>
  <si>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</si>
  <si>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</si>
  <si>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</si>
  <si>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</si>
  <si>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</si>
  <si>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</si>
  <si>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</si>
  <si>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</si>
  <si>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</si>
  <si>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</si>
  <si>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</si>
  <si>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</si>
  <si>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</si>
  <si>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</si>
  <si>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</si>
  <si>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</si>
  <si>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</si>
  <si>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</si>
  <si>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</si>
  <si>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</si>
  <si>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</si>
  <si>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</si>
  <si>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</si>
  <si>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</si>
  <si>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</si>
  <si>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</si>
  <si>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</si>
  <si>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</si>
  <si>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</si>
  <si>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</si>
  <si>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</si>
  <si>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</si>
  <si>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</si>
  <si>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</si>
  <si>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</si>
  <si>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</si>
  <si>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</si>
  <si>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</si>
  <si>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</si>
  <si>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</si>
  <si>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</si>
  <si>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</si>
  <si>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</si>
  <si>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</si>
  <si>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</si>
  <si>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</si>
  <si>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</si>
  <si>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</si>
  <si>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</si>
  <si>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</si>
  <si>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</si>
  <si>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</si>
  <si>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</si>
  <si>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</si>
  <si>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</si>
  <si>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</si>
  <si>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</si>
  <si>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</si>
  <si>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</si>
  <si>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</si>
  <si>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</si>
  <si>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06 tháng/năm 2016</t>
  </si>
  <si>
    <t>CỤC TRƯỞNG</t>
  </si>
  <si>
    <t>Hậu Giang, ngày 05 tháng 4 năm 2016</t>
  </si>
  <si>
    <t>Hậu Giang, ngày      tháng 4 năm 2016</t>
  </si>
  <si>
    <t>Hậu Giang, ngày  05 tháng 4 năm 2016</t>
  </si>
  <si>
    <t xml:space="preserve">CỤC TRƯỞNG 
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</si>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</sst>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89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0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1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7" fillId="0" borderId="10" xfId="0" applyNumberFormat="1" applyFont="1" applyBorder="1" applyAlignment="1">
      <alignment horizontal="right"/>
    </xf>
    <xf numFmtId="164" fontId="93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7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7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4" fillId="35" borderId="11" xfId="42" applyNumberFormat="1" applyFont="1" applyFill="1" applyBorder="1" applyAlignment="1">
      <alignment horizontal="right"/>
    </xf>
    <xf numFmtId="164" fontId="94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8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0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1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0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7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0" fillId="35" borderId="10" xfId="42" applyNumberFormat="1" applyFont="1" applyFill="1" applyBorder="1" applyAlignment="1">
      <alignment horizontal="right"/>
    </xf>
    <xf numFmtId="164" fontId="94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3" fontId="90" fillId="35" borderId="11" xfId="0" applyNumberFormat="1" applyFont="1" applyFill="1" applyBorder="1" applyAlignment="1" applyProtection="1">
      <alignment horizontal="center" vertical="center"/>
      <protection/>
    </xf>
    <xf numFmtId="3" fontId="90" fillId="35" borderId="11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" fontId="11" fillId="35" borderId="11" xfId="0" applyNumberFormat="1" applyFont="1" applyFill="1" applyBorder="1" applyAlignment="1" applyProtection="1">
      <alignment horizontal="right" vertical="center"/>
      <protection/>
    </xf>
    <xf numFmtId="49" fontId="33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vertical="center"/>
    </xf>
    <xf numFmtId="49" fontId="33" fillId="35" borderId="0" xfId="0" applyNumberFormat="1" applyFont="1" applyFill="1" applyAlignment="1">
      <alignment/>
    </xf>
    <xf numFmtId="49" fontId="33" fillId="35" borderId="0" xfId="0" applyNumberFormat="1" applyFont="1" applyFill="1" applyAlignment="1">
      <alignment/>
    </xf>
    <xf numFmtId="49" fontId="34" fillId="35" borderId="0" xfId="0" applyNumberFormat="1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5" applyNumberFormat="1" applyFont="1" applyAlignment="1">
      <alignment/>
      <protection/>
    </xf>
    <xf numFmtId="49" fontId="22" fillId="0" borderId="0" xfId="55" applyNumberFormat="1" applyFont="1" applyAlignment="1">
      <alignment horizontal="left"/>
      <protection/>
    </xf>
    <xf numFmtId="49" fontId="1" fillId="0" borderId="0" xfId="55" applyNumberFormat="1" applyFont="1" applyAlignment="1">
      <alignment wrapText="1"/>
      <protection/>
    </xf>
    <xf numFmtId="49" fontId="22" fillId="34" borderId="0" xfId="55" applyNumberFormat="1" applyFont="1" applyFill="1" applyBorder="1" applyAlignment="1">
      <alignment horizontal="left"/>
      <protection/>
    </xf>
    <xf numFmtId="49" fontId="12" fillId="0" borderId="0" xfId="55" applyNumberFormat="1" applyFont="1">
      <alignment/>
      <protection/>
    </xf>
    <xf numFmtId="49" fontId="22" fillId="34" borderId="0" xfId="55" applyNumberFormat="1" applyFont="1" applyFill="1" applyBorder="1" applyAlignment="1">
      <alignment/>
      <protection/>
    </xf>
    <xf numFmtId="49" fontId="0" fillId="0" borderId="0" xfId="55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5" applyFont="1" applyBorder="1" applyAlignment="1">
      <alignment horizontal="left"/>
      <protection/>
    </xf>
    <xf numFmtId="0" fontId="12" fillId="0" borderId="0" xfId="55" applyFont="1" applyBorder="1" applyAlignment="1">
      <alignment horizontal="left"/>
      <protection/>
    </xf>
    <xf numFmtId="49" fontId="22" fillId="0" borderId="0" xfId="55" applyNumberFormat="1" applyFont="1" applyAlignment="1">
      <alignment/>
      <protection/>
    </xf>
    <xf numFmtId="49" fontId="22" fillId="0" borderId="0" xfId="55" applyNumberFormat="1" applyFont="1" applyBorder="1" applyAlignment="1">
      <alignment/>
      <protection/>
    </xf>
    <xf numFmtId="0" fontId="22" fillId="0" borderId="0" xfId="55" applyFont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9" fontId="22" fillId="0" borderId="0" xfId="55" applyNumberFormat="1" applyFont="1">
      <alignment/>
      <protection/>
    </xf>
    <xf numFmtId="49" fontId="22" fillId="0" borderId="17" xfId="55" applyNumberFormat="1" applyFont="1" applyBorder="1" applyAlignment="1">
      <alignment horizontal="left"/>
      <protection/>
    </xf>
    <xf numFmtId="49" fontId="6" fillId="0" borderId="17" xfId="55" applyNumberFormat="1" applyFont="1" applyBorder="1" applyAlignment="1">
      <alignment horizontal="left"/>
      <protection/>
    </xf>
    <xf numFmtId="49" fontId="9" fillId="0" borderId="18" xfId="55" applyNumberFormat="1" applyFont="1" applyFill="1" applyBorder="1" applyAlignment="1">
      <alignment horizontal="center" vertical="center" wrapText="1" readingOrder="1"/>
      <protection/>
    </xf>
    <xf numFmtId="49" fontId="12" fillId="0" borderId="0" xfId="55" applyNumberFormat="1" applyFont="1" applyFill="1">
      <alignment/>
      <protection/>
    </xf>
    <xf numFmtId="49" fontId="0" fillId="0" borderId="0" xfId="55" applyNumberFormat="1" applyFont="1" applyFill="1">
      <alignment/>
      <protection/>
    </xf>
    <xf numFmtId="49" fontId="9" fillId="0" borderId="10" xfId="55" applyNumberFormat="1" applyFont="1" applyFill="1" applyBorder="1" applyAlignment="1">
      <alignment horizontal="center" vertical="center" wrapText="1" readingOrder="1"/>
      <protection/>
    </xf>
    <xf numFmtId="49" fontId="9" fillId="0" borderId="19" xfId="55" applyNumberFormat="1" applyFont="1" applyFill="1" applyBorder="1" applyAlignment="1">
      <alignment horizontal="center" vertical="center" wrapText="1" readingOrder="1"/>
      <protection/>
    </xf>
    <xf numFmtId="49" fontId="12" fillId="0" borderId="0" xfId="55" applyNumberFormat="1" applyFont="1" applyFill="1" applyBorder="1">
      <alignment/>
      <protection/>
    </xf>
    <xf numFmtId="49" fontId="9" fillId="0" borderId="13" xfId="55" applyNumberFormat="1" applyFont="1" applyFill="1" applyBorder="1" applyAlignment="1">
      <alignment horizontal="center" vertical="center" wrapText="1" readingOrder="1"/>
      <protection/>
    </xf>
    <xf numFmtId="49" fontId="8" fillId="0" borderId="0" xfId="55" applyNumberFormat="1" applyFont="1" applyFill="1" applyBorder="1" applyAlignment="1">
      <alignment vertical="justify" textRotation="90" wrapText="1"/>
      <protection/>
    </xf>
    <xf numFmtId="49" fontId="12" fillId="0" borderId="0" xfId="55" applyNumberFormat="1" applyFont="1" applyFill="1" applyBorder="1" applyAlignment="1">
      <alignment horizontal="left"/>
      <protection/>
    </xf>
    <xf numFmtId="49" fontId="0" fillId="0" borderId="0" xfId="55" applyNumberFormat="1" applyFont="1" applyFill="1" applyBorder="1">
      <alignment/>
      <protection/>
    </xf>
    <xf numFmtId="1" fontId="36" fillId="0" borderId="20" xfId="55" applyNumberFormat="1" applyFont="1" applyBorder="1" applyAlignment="1">
      <alignment horizontal="center" wrapText="1"/>
      <protection/>
    </xf>
    <xf numFmtId="1" fontId="36" fillId="0" borderId="13" xfId="55" applyNumberFormat="1" applyFont="1" applyBorder="1" applyAlignment="1">
      <alignment horizontal="center"/>
      <protection/>
    </xf>
    <xf numFmtId="49" fontId="35" fillId="0" borderId="0" xfId="55" applyNumberFormat="1" applyFont="1" applyBorder="1" applyAlignment="1">
      <alignment vertical="justify" textRotation="90" wrapText="1"/>
      <protection/>
    </xf>
    <xf numFmtId="49" fontId="36" fillId="0" borderId="0" xfId="55" applyNumberFormat="1" applyFont="1" applyBorder="1">
      <alignment/>
      <protection/>
    </xf>
    <xf numFmtId="49" fontId="37" fillId="0" borderId="0" xfId="55" applyNumberFormat="1" applyFont="1" applyBorder="1">
      <alignment/>
      <protection/>
    </xf>
    <xf numFmtId="49" fontId="37" fillId="0" borderId="0" xfId="55" applyNumberFormat="1" applyFont="1">
      <alignment/>
      <protection/>
    </xf>
    <xf numFmtId="165" fontId="8" fillId="0" borderId="20" xfId="55" applyNumberFormat="1" applyFont="1" applyBorder="1" applyAlignment="1">
      <alignment horizontal="center" wrapText="1"/>
      <protection/>
    </xf>
    <xf numFmtId="49" fontId="8" fillId="0" borderId="0" xfId="55" applyNumberFormat="1" applyFont="1" applyBorder="1" applyAlignment="1">
      <alignment vertical="justify" textRotation="90" wrapText="1"/>
      <protection/>
    </xf>
    <xf numFmtId="49" fontId="12" fillId="0" borderId="0" xfId="55" applyNumberFormat="1" applyFont="1" applyBorder="1">
      <alignment/>
      <protection/>
    </xf>
    <xf numFmtId="49" fontId="0" fillId="0" borderId="0" xfId="55" applyNumberFormat="1" applyFont="1" applyBorder="1">
      <alignment/>
      <protection/>
    </xf>
    <xf numFmtId="1" fontId="3" fillId="0" borderId="11" xfId="55" applyNumberFormat="1" applyFont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left"/>
      <protection/>
    </xf>
    <xf numFmtId="165" fontId="12" fillId="34" borderId="11" xfId="55" applyNumberFormat="1" applyFont="1" applyFill="1" applyBorder="1" applyAlignment="1">
      <alignment horizontal="center" vertical="center"/>
      <protection/>
    </xf>
    <xf numFmtId="165" fontId="12" fillId="34" borderId="11" xfId="55" applyNumberFormat="1" applyFont="1" applyFill="1" applyBorder="1" applyAlignment="1" applyProtection="1">
      <alignment horizontal="center" vertical="center"/>
      <protection/>
    </xf>
    <xf numFmtId="165" fontId="12" fillId="0" borderId="11" xfId="55" applyNumberFormat="1" applyFont="1" applyBorder="1" applyAlignment="1">
      <alignment horizontal="center" vertical="center"/>
      <protection/>
    </xf>
    <xf numFmtId="49" fontId="9" fillId="0" borderId="0" xfId="55" applyNumberFormat="1" applyFont="1" applyBorder="1" applyAlignment="1">
      <alignment vertical="justify" textRotation="90" wrapText="1"/>
      <protection/>
    </xf>
    <xf numFmtId="1" fontId="7" fillId="0" borderId="13" xfId="55" applyNumberFormat="1" applyFont="1" applyBorder="1" applyAlignment="1">
      <alignment horizontal="center"/>
      <protection/>
    </xf>
    <xf numFmtId="1" fontId="11" fillId="34" borderId="11" xfId="55" applyNumberFormat="1" applyFont="1" applyFill="1" applyBorder="1" applyAlignment="1">
      <alignment horizontal="left"/>
      <protection/>
    </xf>
    <xf numFmtId="165" fontId="11" fillId="34" borderId="11" xfId="55" applyNumberFormat="1" applyFont="1" applyFill="1" applyBorder="1" applyAlignment="1">
      <alignment horizontal="center" vertical="center"/>
      <protection/>
    </xf>
    <xf numFmtId="1" fontId="3" fillId="0" borderId="14" xfId="55" applyNumberFormat="1" applyFont="1" applyBorder="1" applyAlignment="1" quotePrefix="1">
      <alignment horizontal="center"/>
      <protection/>
    </xf>
    <xf numFmtId="165" fontId="12" fillId="34" borderId="12" xfId="55" applyNumberFormat="1" applyFont="1" applyFill="1" applyBorder="1" applyAlignment="1">
      <alignment horizontal="center" vertical="center"/>
      <protection/>
    </xf>
    <xf numFmtId="1" fontId="3" fillId="0" borderId="14" xfId="55" applyNumberFormat="1" applyFont="1" applyBorder="1" applyAlignment="1">
      <alignment horizontal="center" vertical="center"/>
      <protection/>
    </xf>
    <xf numFmtId="1" fontId="3" fillId="0" borderId="11" xfId="55" applyNumberFormat="1" applyFont="1" applyBorder="1" applyAlignment="1" quotePrefix="1">
      <alignment horizontal="center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/>
      <protection/>
    </xf>
    <xf numFmtId="49" fontId="5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wrapText="1"/>
      <protection/>
    </xf>
    <xf numFmtId="49" fontId="1" fillId="0" borderId="0" xfId="55" applyNumberFormat="1" applyFont="1" applyBorder="1" applyAlignment="1">
      <alignment/>
      <protection/>
    </xf>
    <xf numFmtId="49" fontId="2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wrapText="1"/>
      <protection/>
    </xf>
    <xf numFmtId="49" fontId="1" fillId="0" borderId="0" xfId="55" applyNumberFormat="1" applyFont="1" applyBorder="1" applyAlignment="1">
      <alignment/>
      <protection/>
    </xf>
    <xf numFmtId="49" fontId="38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/>
      <protection/>
    </xf>
    <xf numFmtId="49" fontId="12" fillId="0" borderId="0" xfId="55" applyNumberFormat="1" applyFont="1">
      <alignment/>
      <protection/>
    </xf>
    <xf numFmtId="49" fontId="28" fillId="0" borderId="0" xfId="55" applyNumberFormat="1" applyFont="1" applyAlignment="1">
      <alignment horizontal="left"/>
      <protection/>
    </xf>
    <xf numFmtId="49" fontId="27" fillId="0" borderId="0" xfId="55" applyNumberFormat="1" applyFont="1" applyBorder="1" applyAlignment="1">
      <alignment wrapText="1"/>
      <protection/>
    </xf>
    <xf numFmtId="49" fontId="39" fillId="0" borderId="0" xfId="55" applyNumberFormat="1" applyFont="1">
      <alignment/>
      <protection/>
    </xf>
    <xf numFmtId="49" fontId="27" fillId="0" borderId="0" xfId="55" applyNumberFormat="1" applyFont="1" applyAlignment="1">
      <alignment horizontal="left"/>
      <protection/>
    </xf>
    <xf numFmtId="49" fontId="3" fillId="0" borderId="0" xfId="55" applyNumberFormat="1" applyFont="1" applyAlignment="1">
      <alignment horizontal="left"/>
      <protection/>
    </xf>
    <xf numFmtId="49" fontId="39" fillId="0" borderId="0" xfId="55" applyNumberFormat="1" applyFont="1" applyAlignment="1">
      <alignment horizontal="left"/>
      <protection/>
    </xf>
    <xf numFmtId="49" fontId="3" fillId="0" borderId="0" xfId="55" applyNumberFormat="1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22" fillId="0" borderId="0" xfId="55" applyNumberFormat="1" applyFont="1" applyAlignment="1">
      <alignment horizontal="center" vertical="center"/>
      <protection/>
    </xf>
    <xf numFmtId="3" fontId="22" fillId="34" borderId="0" xfId="55" applyNumberFormat="1" applyFont="1" applyFill="1" applyBorder="1" applyAlignment="1">
      <alignment/>
      <protection/>
    </xf>
    <xf numFmtId="0" fontId="0" fillId="0" borderId="0" xfId="55" applyFont="1">
      <alignment/>
      <protection/>
    </xf>
    <xf numFmtId="0" fontId="22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22" fillId="0" borderId="0" xfId="55" applyFont="1" applyBorder="1" applyAlignment="1">
      <alignment/>
      <protection/>
    </xf>
    <xf numFmtId="0" fontId="6" fillId="0" borderId="0" xfId="55" applyFont="1" applyBorder="1" applyAlignment="1">
      <alignment horizontal="left"/>
      <protection/>
    </xf>
    <xf numFmtId="0" fontId="0" fillId="0" borderId="0" xfId="55" applyFont="1" applyFill="1" applyBorder="1">
      <alignment/>
      <protection/>
    </xf>
    <xf numFmtId="0" fontId="0" fillId="0" borderId="11" xfId="55" applyFont="1" applyFill="1" applyBorder="1">
      <alignment/>
      <protection/>
    </xf>
    <xf numFmtId="0" fontId="8" fillId="0" borderId="0" xfId="55" applyFont="1" applyFill="1" applyBorder="1" applyAlignment="1">
      <alignment vertical="justify" textRotation="90" wrapText="1"/>
      <protection/>
    </xf>
    <xf numFmtId="0" fontId="0" fillId="0" borderId="0" xfId="55" applyFont="1" applyFill="1" applyBorder="1" applyAlignment="1">
      <alignment horizontal="left"/>
      <protection/>
    </xf>
    <xf numFmtId="1" fontId="36" fillId="0" borderId="11" xfId="55" applyNumberFormat="1" applyFont="1" applyBorder="1" applyAlignment="1">
      <alignment horizontal="center" wrapText="1"/>
      <protection/>
    </xf>
    <xf numFmtId="1" fontId="36" fillId="0" borderId="11" xfId="55" applyNumberFormat="1" applyFont="1" applyBorder="1" applyAlignment="1">
      <alignment horizontal="center"/>
      <protection/>
    </xf>
    <xf numFmtId="49" fontId="35" fillId="0" borderId="0" xfId="55" applyNumberFormat="1" applyFont="1" applyBorder="1" applyAlignment="1">
      <alignment vertical="justify" textRotation="90" wrapText="1"/>
      <protection/>
    </xf>
    <xf numFmtId="49" fontId="37" fillId="0" borderId="11" xfId="55" applyNumberFormat="1" applyFont="1" applyBorder="1">
      <alignment/>
      <protection/>
    </xf>
    <xf numFmtId="1" fontId="8" fillId="0" borderId="11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center" wrapText="1"/>
      <protection/>
    </xf>
    <xf numFmtId="49" fontId="8" fillId="0" borderId="0" xfId="55" applyNumberFormat="1" applyFont="1" applyBorder="1" applyAlignment="1">
      <alignment vertical="justify" textRotation="90" wrapText="1"/>
      <protection/>
    </xf>
    <xf numFmtId="49" fontId="0" fillId="0" borderId="11" xfId="55" applyNumberFormat="1" applyFont="1" applyBorder="1">
      <alignment/>
      <protection/>
    </xf>
    <xf numFmtId="1" fontId="12" fillId="0" borderId="11" xfId="55" applyNumberFormat="1" applyFont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left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1" fontId="12" fillId="34" borderId="11" xfId="55" applyNumberFormat="1" applyFont="1" applyFill="1" applyBorder="1" applyAlignment="1">
      <alignment horizontal="center" vertical="center"/>
      <protection/>
    </xf>
    <xf numFmtId="1" fontId="12" fillId="34" borderId="11" xfId="55" applyNumberFormat="1" applyFont="1" applyFill="1" applyBorder="1" applyAlignment="1" applyProtection="1">
      <alignment horizontal="center" vertical="center"/>
      <protection/>
    </xf>
    <xf numFmtId="1" fontId="12" fillId="0" borderId="11" xfId="55" applyNumberFormat="1" applyFont="1" applyBorder="1" applyAlignment="1">
      <alignment horizontal="center" vertical="center"/>
      <protection/>
    </xf>
    <xf numFmtId="1" fontId="12" fillId="0" borderId="11" xfId="55" applyNumberFormat="1" applyFont="1" applyBorder="1" applyAlignment="1">
      <alignment horizontal="center" vertical="center"/>
      <protection/>
    </xf>
    <xf numFmtId="1" fontId="11" fillId="0" borderId="11" xfId="55" applyNumberFormat="1" applyFont="1" applyBorder="1" applyAlignment="1">
      <alignment horizontal="center"/>
      <protection/>
    </xf>
    <xf numFmtId="1" fontId="11" fillId="34" borderId="11" xfId="55" applyNumberFormat="1" applyFont="1" applyFill="1" applyBorder="1" applyAlignment="1">
      <alignment horizontal="left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1" fontId="12" fillId="0" borderId="11" xfId="55" applyNumberFormat="1" applyFont="1" applyBorder="1" applyAlignment="1">
      <alignment horizontal="center"/>
      <protection/>
    </xf>
    <xf numFmtId="1" fontId="12" fillId="0" borderId="11" xfId="55" applyNumberFormat="1" applyFont="1" applyBorder="1" applyAlignment="1" quotePrefix="1">
      <alignment horizontal="center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/>
      <protection/>
    </xf>
    <xf numFmtId="49" fontId="26" fillId="0" borderId="0" xfId="55" applyNumberFormat="1" applyFont="1" applyBorder="1" applyAlignment="1">
      <alignment/>
      <protection/>
    </xf>
    <xf numFmtId="49" fontId="26" fillId="0" borderId="0" xfId="55" applyNumberFormat="1" applyFont="1" applyAlignment="1">
      <alignment horizontal="left"/>
      <protection/>
    </xf>
    <xf numFmtId="49" fontId="26" fillId="0" borderId="0" xfId="55" applyNumberFormat="1" applyFont="1">
      <alignment/>
      <protection/>
    </xf>
    <xf numFmtId="0" fontId="3" fillId="0" borderId="0" xfId="55" applyNumberFormat="1" applyFont="1" applyAlignment="1">
      <alignment horizontal="left"/>
      <protection/>
    </xf>
    <xf numFmtId="0" fontId="12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0" xfId="55" applyNumberFormat="1" applyFont="1" applyBorder="1" applyAlignment="1">
      <alignment horizont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Fill="1">
      <alignment/>
      <protection/>
    </xf>
    <xf numFmtId="0" fontId="3" fillId="0" borderId="11" xfId="55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34" borderId="11" xfId="55" applyFont="1" applyFill="1" applyBorder="1" applyAlignment="1">
      <alignment horizontal="left"/>
      <protection/>
    </xf>
    <xf numFmtId="1" fontId="3" fillId="0" borderId="11" xfId="55" applyNumberFormat="1" applyFont="1" applyBorder="1" applyAlignment="1">
      <alignment/>
      <protection/>
    </xf>
    <xf numFmtId="1" fontId="22" fillId="0" borderId="11" xfId="55" applyNumberFormat="1" applyFont="1" applyBorder="1" applyAlignment="1">
      <alignment/>
      <protection/>
    </xf>
    <xf numFmtId="0" fontId="11" fillId="0" borderId="13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5" applyFont="1" applyBorder="1" applyAlignment="1">
      <alignment horizontal="center"/>
      <protection/>
    </xf>
    <xf numFmtId="0" fontId="12" fillId="34" borderId="11" xfId="55" applyFont="1" applyFill="1" applyBorder="1" applyAlignment="1">
      <alignment horizontal="left"/>
      <protection/>
    </xf>
    <xf numFmtId="0" fontId="22" fillId="0" borderId="0" xfId="55" applyFont="1">
      <alignment/>
      <protection/>
    </xf>
    <xf numFmtId="0" fontId="5" fillId="0" borderId="15" xfId="55" applyFont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49" fontId="31" fillId="0" borderId="0" xfId="55" applyNumberFormat="1" applyFont="1">
      <alignment/>
      <protection/>
    </xf>
    <xf numFmtId="49" fontId="19" fillId="0" borderId="0" xfId="55" applyNumberFormat="1" applyFont="1">
      <alignment/>
      <protection/>
    </xf>
    <xf numFmtId="49" fontId="41" fillId="0" borderId="0" xfId="55" applyNumberFormat="1" applyFont="1" applyBorder="1" applyAlignment="1">
      <alignment wrapText="1"/>
      <protection/>
    </xf>
    <xf numFmtId="49" fontId="29" fillId="0" borderId="0" xfId="55" applyNumberFormat="1" applyFont="1" applyBorder="1" applyAlignment="1">
      <alignment/>
      <protection/>
    </xf>
    <xf numFmtId="0" fontId="26" fillId="0" borderId="0" xfId="55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5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5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5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9" fillId="34" borderId="11" xfId="0" applyNumberFormat="1" applyFont="1" applyFill="1" applyBorder="1" applyAlignment="1">
      <alignment horizontal="left" wrapText="1"/>
    </xf>
    <xf numFmtId="49" fontId="44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5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5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34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3" fontId="90" fillId="35" borderId="11" xfId="42" applyFont="1" applyFill="1" applyBorder="1" applyAlignment="1" applyProtection="1">
      <alignment horizontal="center" vertical="center"/>
      <protection/>
    </xf>
    <xf numFmtId="43" fontId="90" fillId="35" borderId="11" xfId="42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3" fillId="35" borderId="21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21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34" fillId="35" borderId="0" xfId="0" applyNumberFormat="1" applyFont="1" applyFill="1" applyBorder="1" applyAlignment="1">
      <alignment horizontal="center" vertical="center" wrapText="1"/>
    </xf>
    <xf numFmtId="49" fontId="34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32" fillId="35" borderId="0" xfId="0" applyNumberFormat="1" applyFont="1" applyFill="1" applyBorder="1" applyAlignment="1">
      <alignment horizontal="center" wrapText="1"/>
    </xf>
    <xf numFmtId="49" fontId="32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1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33" fillId="35" borderId="0" xfId="0" applyNumberFormat="1" applyFont="1" applyFill="1" applyAlignment="1">
      <alignment horizontal="center" wrapText="1"/>
    </xf>
    <xf numFmtId="49" fontId="34" fillId="35" borderId="0" xfId="0" applyNumberFormat="1" applyFont="1" applyFill="1" applyAlignment="1">
      <alignment horizontal="center" wrapText="1"/>
    </xf>
    <xf numFmtId="49" fontId="1" fillId="0" borderId="0" xfId="55" applyNumberFormat="1" applyFont="1" applyAlignment="1">
      <alignment horizontal="center" wrapText="1"/>
      <protection/>
    </xf>
    <xf numFmtId="49" fontId="12" fillId="0" borderId="0" xfId="55" applyNumberFormat="1" applyFont="1" applyAlignment="1">
      <alignment horizontal="center" wrapText="1"/>
      <protection/>
    </xf>
    <xf numFmtId="49" fontId="1" fillId="0" borderId="0" xfId="55" applyNumberFormat="1" applyFont="1" applyAlignment="1">
      <alignment horizontal="center"/>
      <protection/>
    </xf>
    <xf numFmtId="49" fontId="22" fillId="0" borderId="0" xfId="55" applyNumberFormat="1" applyFont="1" applyBorder="1" applyAlignment="1">
      <alignment/>
      <protection/>
    </xf>
    <xf numFmtId="49" fontId="9" fillId="0" borderId="18" xfId="55" applyNumberFormat="1" applyFont="1" applyFill="1" applyBorder="1" applyAlignment="1">
      <alignment horizontal="center" vertical="center" wrapText="1" readingOrder="1"/>
      <protection/>
    </xf>
    <xf numFmtId="49" fontId="9" fillId="0" borderId="22" xfId="55" applyNumberFormat="1" applyFont="1" applyFill="1" applyBorder="1" applyAlignment="1">
      <alignment horizontal="center" vertical="center" wrapText="1" readingOrder="1"/>
      <protection/>
    </xf>
    <xf numFmtId="49" fontId="9" fillId="0" borderId="16" xfId="55" applyNumberFormat="1" applyFont="1" applyFill="1" applyBorder="1" applyAlignment="1">
      <alignment horizontal="center" vertical="center" wrapText="1" readingOrder="1"/>
      <protection/>
    </xf>
    <xf numFmtId="49" fontId="9" fillId="0" borderId="23" xfId="55" applyNumberFormat="1" applyFont="1" applyFill="1" applyBorder="1" applyAlignment="1">
      <alignment horizontal="center" vertical="center" wrapText="1" readingOrder="1"/>
      <protection/>
    </xf>
    <xf numFmtId="49" fontId="9" fillId="0" borderId="19" xfId="55" applyNumberFormat="1" applyFont="1" applyFill="1" applyBorder="1" applyAlignment="1">
      <alignment horizontal="center" vertical="center" wrapText="1" readingOrder="1"/>
      <protection/>
    </xf>
    <xf numFmtId="49" fontId="9" fillId="0" borderId="20" xfId="55" applyNumberFormat="1" applyFont="1" applyFill="1" applyBorder="1" applyAlignment="1">
      <alignment horizontal="center" vertical="center" wrapText="1" readingOrder="1"/>
      <protection/>
    </xf>
    <xf numFmtId="49" fontId="9" fillId="0" borderId="15" xfId="55" applyNumberFormat="1" applyFont="1" applyFill="1" applyBorder="1" applyAlignment="1">
      <alignment horizontal="center" vertical="center" wrapText="1" readingOrder="1"/>
      <protection/>
    </xf>
    <xf numFmtId="49" fontId="9" fillId="0" borderId="0" xfId="55" applyNumberFormat="1" applyFont="1" applyFill="1" applyBorder="1" applyAlignment="1">
      <alignment horizontal="center" vertical="center" wrapText="1" readingOrder="1"/>
      <protection/>
    </xf>
    <xf numFmtId="49" fontId="9" fillId="0" borderId="14" xfId="55" applyNumberFormat="1" applyFont="1" applyFill="1" applyBorder="1" applyAlignment="1">
      <alignment horizontal="center" vertical="center" wrapText="1" readingOrder="1"/>
      <protection/>
    </xf>
    <xf numFmtId="49" fontId="9" fillId="0" borderId="24" xfId="55" applyNumberFormat="1" applyFont="1" applyFill="1" applyBorder="1" applyAlignment="1">
      <alignment horizontal="center" vertical="center" wrapText="1" readingOrder="1"/>
      <protection/>
    </xf>
    <xf numFmtId="49" fontId="9" fillId="0" borderId="12" xfId="55" applyNumberFormat="1" applyFont="1" applyFill="1" applyBorder="1" applyAlignment="1">
      <alignment horizontal="center" vertical="center" wrapText="1" readingOrder="1"/>
      <protection/>
    </xf>
    <xf numFmtId="49" fontId="9" fillId="0" borderId="11" xfId="55" applyNumberFormat="1" applyFont="1" applyFill="1" applyBorder="1" applyAlignment="1">
      <alignment horizontal="center" vertical="center" wrapText="1" readingOrder="1"/>
      <protection/>
    </xf>
    <xf numFmtId="49" fontId="9" fillId="0" borderId="17" xfId="55" applyNumberFormat="1" applyFont="1" applyFill="1" applyBorder="1" applyAlignment="1">
      <alignment horizontal="center" vertical="center" wrapText="1" readingOrder="1"/>
      <protection/>
    </xf>
    <xf numFmtId="49" fontId="9" fillId="0" borderId="10" xfId="55" applyNumberFormat="1" applyFont="1" applyFill="1" applyBorder="1" applyAlignment="1">
      <alignment horizontal="center" vertical="center" wrapText="1" readingOrder="1"/>
      <protection/>
    </xf>
    <xf numFmtId="49" fontId="9" fillId="0" borderId="21" xfId="55" applyNumberFormat="1" applyFont="1" applyFill="1" applyBorder="1" applyAlignment="1">
      <alignment horizontal="center" vertical="center" wrapText="1" readingOrder="1"/>
      <protection/>
    </xf>
    <xf numFmtId="49" fontId="9" fillId="0" borderId="13" xfId="55" applyNumberFormat="1" applyFont="1" applyFill="1" applyBorder="1" applyAlignment="1">
      <alignment horizontal="center" vertical="center" wrapText="1" readingOrder="1"/>
      <protection/>
    </xf>
    <xf numFmtId="0" fontId="9" fillId="0" borderId="21" xfId="55" applyFont="1" applyBorder="1" applyAlignment="1">
      <alignment horizontal="center" vertical="center" wrapText="1" readingOrder="1"/>
      <protection/>
    </xf>
    <xf numFmtId="0" fontId="9" fillId="0" borderId="13" xfId="55" applyFont="1" applyBorder="1" applyAlignment="1">
      <alignment horizontal="center" vertical="center" wrapText="1" readingOrder="1"/>
      <protection/>
    </xf>
    <xf numFmtId="49" fontId="9" fillId="0" borderId="10" xfId="55" applyNumberFormat="1" applyFont="1" applyFill="1" applyBorder="1" applyAlignment="1">
      <alignment horizontal="center" vertical="top" wrapText="1" readingOrder="1"/>
      <protection/>
    </xf>
    <xf numFmtId="49" fontId="9" fillId="0" borderId="13" xfId="55" applyNumberFormat="1" applyFont="1" applyFill="1" applyBorder="1" applyAlignment="1">
      <alignment horizontal="center" vertical="top" wrapText="1" readingOrder="1"/>
      <protection/>
    </xf>
    <xf numFmtId="1" fontId="35" fillId="0" borderId="14" xfId="55" applyNumberFormat="1" applyFont="1" applyBorder="1" applyAlignment="1">
      <alignment horizontal="center" wrapText="1"/>
      <protection/>
    </xf>
    <xf numFmtId="1" fontId="35" fillId="0" borderId="12" xfId="55" applyNumberFormat="1" applyFont="1" applyBorder="1" applyAlignment="1">
      <alignment horizontal="center" wrapText="1"/>
      <protection/>
    </xf>
    <xf numFmtId="1" fontId="8" fillId="0" borderId="14" xfId="55" applyNumberFormat="1" applyFont="1" applyBorder="1" applyAlignment="1">
      <alignment horizontal="center" wrapText="1"/>
      <protection/>
    </xf>
    <xf numFmtId="1" fontId="8" fillId="0" borderId="12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22" fillId="0" borderId="0" xfId="55" applyNumberFormat="1" applyFont="1" applyBorder="1" applyAlignment="1">
      <alignment horizontal="center"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1" fillId="0" borderId="0" xfId="55" applyNumberFormat="1" applyFont="1" applyBorder="1" applyAlignment="1">
      <alignment horizontal="center"/>
      <protection/>
    </xf>
    <xf numFmtId="49" fontId="8" fillId="0" borderId="0" xfId="55" applyNumberFormat="1" applyFont="1" applyBorder="1" applyAlignment="1">
      <alignment horizontal="center" wrapText="1"/>
      <protection/>
    </xf>
    <xf numFmtId="49" fontId="27" fillId="0" borderId="0" xfId="55" applyNumberFormat="1" applyFont="1" applyBorder="1" applyAlignment="1">
      <alignment horizontal="left" wrapText="1"/>
      <protection/>
    </xf>
    <xf numFmtId="49" fontId="5" fillId="0" borderId="0" xfId="55" applyNumberFormat="1" applyFont="1" applyAlignment="1">
      <alignment horizontal="center"/>
      <protection/>
    </xf>
    <xf numFmtId="0" fontId="22" fillId="34" borderId="0" xfId="55" applyFont="1" applyFill="1" applyBorder="1" applyAlignment="1">
      <alignment horizontal="center"/>
      <protection/>
    </xf>
    <xf numFmtId="0" fontId="22" fillId="34" borderId="0" xfId="55" applyFont="1" applyFill="1" applyBorder="1" applyAlignment="1">
      <alignment horizontal="center"/>
      <protection/>
    </xf>
    <xf numFmtId="0" fontId="1" fillId="0" borderId="0" xfId="55" applyNumberFormat="1" applyFont="1" applyAlignment="1">
      <alignment horizontal="center" wrapText="1"/>
      <protection/>
    </xf>
    <xf numFmtId="3" fontId="22" fillId="34" borderId="0" xfId="55" applyNumberFormat="1" applyFont="1" applyFill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49" fontId="12" fillId="0" borderId="11" xfId="55" applyNumberFormat="1" applyFont="1" applyFill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center" wrapText="1"/>
      <protection/>
    </xf>
    <xf numFmtId="0" fontId="20" fillId="0" borderId="14" xfId="55" applyFont="1" applyFill="1" applyBorder="1" applyAlignment="1">
      <alignment horizontal="center" vertical="center" wrapText="1"/>
      <protection/>
    </xf>
    <xf numFmtId="0" fontId="20" fillId="0" borderId="24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40" fillId="0" borderId="11" xfId="55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3" xfId="55" applyFont="1" applyFill="1" applyBorder="1" applyAlignment="1">
      <alignment horizontal="center" vertical="top" wrapText="1"/>
      <protection/>
    </xf>
    <xf numFmtId="0" fontId="0" fillId="0" borderId="11" xfId="55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1" fillId="0" borderId="0" xfId="55" applyNumberFormat="1" applyFont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justify" wrapText="1"/>
      <protection/>
    </xf>
    <xf numFmtId="0" fontId="20" fillId="0" borderId="11" xfId="55" applyFont="1" applyFill="1" applyBorder="1" applyAlignment="1">
      <alignment horizontal="center" vertical="justify"/>
      <protection/>
    </xf>
    <xf numFmtId="49" fontId="1" fillId="0" borderId="0" xfId="55" applyNumberFormat="1" applyFont="1" applyAlignment="1">
      <alignment horizontal="center" vertical="center"/>
      <protection/>
    </xf>
    <xf numFmtId="1" fontId="35" fillId="0" borderId="14" xfId="55" applyNumberFormat="1" applyFont="1" applyBorder="1" applyAlignment="1">
      <alignment horizontal="center" wrapText="1"/>
      <protection/>
    </xf>
    <xf numFmtId="1" fontId="35" fillId="0" borderId="12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/>
      <protection/>
    </xf>
    <xf numFmtId="0" fontId="3" fillId="0" borderId="0" xfId="55" applyNumberFormat="1" applyFont="1" applyAlignment="1">
      <alignment horizontal="left"/>
      <protection/>
    </xf>
    <xf numFmtId="0" fontId="1" fillId="0" borderId="0" xfId="55" applyNumberFormat="1" applyFont="1" applyAlignment="1">
      <alignment horizontal="center"/>
      <protection/>
    </xf>
    <xf numFmtId="0" fontId="22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22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6" fillId="0" borderId="0" xfId="55" applyNumberFormat="1" applyFont="1" applyAlignment="1">
      <alignment horizontal="center" wrapText="1"/>
      <protection/>
    </xf>
    <xf numFmtId="0" fontId="3" fillId="0" borderId="17" xfId="55" applyNumberFormat="1" applyFont="1" applyFill="1" applyBorder="1" applyAlignment="1">
      <alignment horizontal="left" wrapText="1"/>
      <protection/>
    </xf>
    <xf numFmtId="49" fontId="3" fillId="0" borderId="18" xfId="55" applyNumberFormat="1" applyFont="1" applyFill="1" applyBorder="1" applyAlignment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Fill="1" applyBorder="1" applyAlignment="1">
      <alignment horizontal="center" vertical="center"/>
      <protection/>
    </xf>
    <xf numFmtId="49" fontId="3" fillId="0" borderId="23" xfId="55" applyNumberFormat="1" applyFont="1" applyFill="1" applyBorder="1" applyAlignment="1">
      <alignment horizontal="center" vertical="center"/>
      <protection/>
    </xf>
    <xf numFmtId="49" fontId="3" fillId="0" borderId="19" xfId="55" applyNumberFormat="1" applyFont="1" applyFill="1" applyBorder="1" applyAlignment="1">
      <alignment horizontal="center" vertical="center"/>
      <protection/>
    </xf>
    <xf numFmtId="49" fontId="3" fillId="0" borderId="20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24" xfId="55" applyNumberFormat="1" applyFont="1" applyFill="1" applyBorder="1" applyAlignment="1">
      <alignment horizontal="center" vertical="center" wrapText="1"/>
      <protection/>
    </xf>
    <xf numFmtId="0" fontId="3" fillId="0" borderId="23" xfId="55" applyNumberFormat="1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21" xfId="55" applyNumberFormat="1" applyFont="1" applyFill="1" applyBorder="1" applyAlignment="1">
      <alignment horizontal="center" vertical="center" wrapText="1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7" fillId="0" borderId="14" xfId="55" applyNumberFormat="1" applyFont="1" applyBorder="1" applyAlignment="1">
      <alignment horizontal="center" wrapText="1"/>
      <protection/>
    </xf>
    <xf numFmtId="0" fontId="7" fillId="0" borderId="12" xfId="55" applyNumberFormat="1" applyFont="1" applyBorder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49" fontId="27" fillId="0" borderId="0" xfId="55" applyNumberFormat="1" applyFont="1" applyBorder="1" applyAlignment="1">
      <alignment horizontal="justify" vertical="justify" wrapText="1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15" xfId="55" applyNumberFormat="1" applyFont="1" applyBorder="1" applyAlignment="1">
      <alignment horizontal="center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0" xfId="55" applyNumberFormat="1" applyFont="1" applyBorder="1" applyAlignment="1">
      <alignment horizontal="center" vertical="center" wrapText="1"/>
      <protection/>
    </xf>
    <xf numFmtId="0" fontId="1" fillId="0" borderId="0" xfId="55" applyNumberFormat="1" applyFont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/>
      <protection/>
    </xf>
    <xf numFmtId="49" fontId="22" fillId="0" borderId="0" xfId="0" applyNumberFormat="1" applyFont="1" applyAlignment="1">
      <alignment horizontal="left"/>
    </xf>
    <xf numFmtId="49" fontId="22" fillId="34" borderId="0" xfId="55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5" applyNumberFormat="1" applyFont="1" applyBorder="1" applyAlignment="1">
      <alignment horizontal="center"/>
      <protection/>
    </xf>
    <xf numFmtId="49" fontId="22" fillId="0" borderId="0" xfId="55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left"/>
    </xf>
    <xf numFmtId="49" fontId="43" fillId="34" borderId="0" xfId="0" applyNumberFormat="1" applyFont="1" applyFill="1" applyBorder="1" applyAlignment="1">
      <alignment horizontal="left" wrapText="1"/>
    </xf>
    <xf numFmtId="49" fontId="43" fillId="34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3" fontId="96" fillId="35" borderId="11" xfId="0" applyNumberFormat="1" applyFont="1" applyFill="1" applyBorder="1" applyAlignment="1" applyProtection="1">
      <alignment horizontal="center" vertical="center"/>
      <protection/>
    </xf>
    <xf numFmtId="49" fontId="32" fillId="35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TK tu 11 den 19 (ban phat hanh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38" t="s">
        <v>0</v>
      </c>
      <c r="B1" s="438"/>
      <c r="C1" s="1"/>
      <c r="D1" s="439" t="s">
        <v>1</v>
      </c>
      <c r="E1" s="439"/>
      <c r="F1" s="439"/>
      <c r="G1" s="439"/>
      <c r="H1" s="439"/>
      <c r="I1" s="439"/>
      <c r="J1" s="439"/>
      <c r="K1" s="439"/>
      <c r="L1" s="440" t="s">
        <v>2</v>
      </c>
      <c r="M1" s="441"/>
      <c r="N1" s="441"/>
    </row>
    <row r="2" spans="1:16" ht="16.5" customHeight="1">
      <c r="A2" s="1" t="s">
        <v>3</v>
      </c>
      <c r="B2" s="1"/>
      <c r="C2" s="1"/>
      <c r="D2" s="439" t="s">
        <v>4</v>
      </c>
      <c r="E2" s="439"/>
      <c r="F2" s="439"/>
      <c r="G2" s="439"/>
      <c r="H2" s="439"/>
      <c r="I2" s="439"/>
      <c r="J2" s="439"/>
      <c r="K2" s="439"/>
      <c r="L2" s="436" t="s">
        <v>5</v>
      </c>
      <c r="M2" s="436"/>
      <c r="N2" s="436"/>
      <c r="P2" s="3"/>
    </row>
    <row r="3" spans="1:16" ht="16.5" customHeight="1">
      <c r="A3" s="1" t="s">
        <v>6</v>
      </c>
      <c r="B3" s="1"/>
      <c r="C3" s="4"/>
      <c r="D3" s="442" t="s">
        <v>7</v>
      </c>
      <c r="E3" s="442"/>
      <c r="F3" s="442"/>
      <c r="G3" s="442"/>
      <c r="H3" s="442"/>
      <c r="I3" s="442"/>
      <c r="J3" s="442"/>
      <c r="K3" s="442"/>
      <c r="L3" s="440" t="s">
        <v>8</v>
      </c>
      <c r="M3" s="441"/>
      <c r="N3" s="441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36" t="s">
        <v>10</v>
      </c>
      <c r="M4" s="436"/>
      <c r="N4" s="436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37" t="s">
        <v>11</v>
      </c>
      <c r="M5" s="437"/>
      <c r="N5" s="437"/>
      <c r="P5" s="5"/>
    </row>
    <row r="6" spans="1:16" ht="18.75" customHeight="1">
      <c r="A6" s="417" t="s">
        <v>12</v>
      </c>
      <c r="B6" s="418"/>
      <c r="C6" s="423" t="s">
        <v>13</v>
      </c>
      <c r="D6" s="425" t="s">
        <v>14</v>
      </c>
      <c r="E6" s="426"/>
      <c r="F6" s="426"/>
      <c r="G6" s="426"/>
      <c r="H6" s="426"/>
      <c r="I6" s="426"/>
      <c r="J6" s="426"/>
      <c r="K6" s="426"/>
      <c r="L6" s="426"/>
      <c r="M6" s="426"/>
      <c r="N6" s="427"/>
      <c r="P6" s="5"/>
    </row>
    <row r="7" spans="1:16" ht="20.25" customHeight="1">
      <c r="A7" s="419"/>
      <c r="B7" s="420"/>
      <c r="C7" s="424"/>
      <c r="D7" s="428" t="s">
        <v>15</v>
      </c>
      <c r="E7" s="430" t="s">
        <v>16</v>
      </c>
      <c r="F7" s="431"/>
      <c r="G7" s="432"/>
      <c r="H7" s="415" t="s">
        <v>17</v>
      </c>
      <c r="I7" s="415" t="s">
        <v>18</v>
      </c>
      <c r="J7" s="415" t="s">
        <v>19</v>
      </c>
      <c r="K7" s="415" t="s">
        <v>20</v>
      </c>
      <c r="L7" s="415" t="s">
        <v>21</v>
      </c>
      <c r="M7" s="415" t="s">
        <v>22</v>
      </c>
      <c r="N7" s="415" t="s">
        <v>23</v>
      </c>
      <c r="O7" s="5"/>
      <c r="P7" s="5"/>
    </row>
    <row r="8" spans="1:16" ht="21" customHeight="1">
      <c r="A8" s="419"/>
      <c r="B8" s="420"/>
      <c r="C8" s="424"/>
      <c r="D8" s="428"/>
      <c r="E8" s="433" t="s">
        <v>24</v>
      </c>
      <c r="F8" s="434" t="s">
        <v>25</v>
      </c>
      <c r="G8" s="435"/>
      <c r="H8" s="415"/>
      <c r="I8" s="415"/>
      <c r="J8" s="415"/>
      <c r="K8" s="415"/>
      <c r="L8" s="415"/>
      <c r="M8" s="415"/>
      <c r="N8" s="415"/>
      <c r="O8" s="408"/>
      <c r="P8" s="408"/>
    </row>
    <row r="9" spans="1:16" ht="39.75" customHeight="1">
      <c r="A9" s="421"/>
      <c r="B9" s="422"/>
      <c r="C9" s="424"/>
      <c r="D9" s="429"/>
      <c r="E9" s="416"/>
      <c r="F9" s="14" t="s">
        <v>26</v>
      </c>
      <c r="G9" s="16" t="s">
        <v>27</v>
      </c>
      <c r="H9" s="416"/>
      <c r="I9" s="416"/>
      <c r="J9" s="416"/>
      <c r="K9" s="416"/>
      <c r="L9" s="416"/>
      <c r="M9" s="416"/>
      <c r="N9" s="416"/>
      <c r="O9" s="15"/>
      <c r="P9" s="15"/>
    </row>
    <row r="10" spans="1:16" s="19" customFormat="1" ht="11.25" customHeight="1">
      <c r="A10" s="411" t="s">
        <v>28</v>
      </c>
      <c r="B10" s="412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13"/>
      <c r="K28" s="413"/>
      <c r="L28" s="413"/>
      <c r="M28" s="413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10"/>
      <c r="J29" s="410"/>
      <c r="K29" s="410"/>
      <c r="L29" s="410"/>
      <c r="M29" s="410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14"/>
      <c r="J32" s="414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0"/>
      <c r="J33" s="410"/>
    </row>
    <row r="34" s="5" customFormat="1" ht="19.5" customHeight="1">
      <c r="A34" s="47"/>
    </row>
    <row r="35" spans="1:13" ht="24" customHeight="1">
      <c r="A35" s="409"/>
      <c r="B35" s="409"/>
      <c r="C35" s="5"/>
      <c r="D35" s="5"/>
      <c r="E35" s="5"/>
      <c r="F35" s="5"/>
      <c r="G35" s="5"/>
      <c r="H35" s="5"/>
      <c r="I35" s="409"/>
      <c r="J35" s="409"/>
      <c r="K35" s="5"/>
      <c r="L35" s="5"/>
      <c r="M35" s="5"/>
    </row>
    <row r="36" spans="1:13" ht="17.25" customHeight="1">
      <c r="A36" s="408"/>
      <c r="B36" s="408"/>
      <c r="C36" s="5"/>
      <c r="D36" s="5"/>
      <c r="E36" s="5"/>
      <c r="F36" s="5"/>
      <c r="G36" s="5"/>
      <c r="H36" s="5"/>
      <c r="I36" s="408"/>
      <c r="J36" s="408"/>
      <c r="K36" s="5"/>
      <c r="L36" s="5"/>
      <c r="M36" s="5"/>
    </row>
    <row r="37" spans="1:13" ht="17.25" customHeight="1">
      <c r="A37" s="408"/>
      <c r="B37" s="408"/>
      <c r="C37" s="5"/>
      <c r="D37" s="5"/>
      <c r="E37" s="5"/>
      <c r="F37" s="5"/>
      <c r="G37" s="5"/>
      <c r="H37" s="5"/>
      <c r="I37" s="408"/>
      <c r="J37" s="408"/>
      <c r="K37" s="5"/>
      <c r="L37" s="5"/>
      <c r="M37" s="5"/>
    </row>
    <row r="38" spans="1:13" ht="17.25" customHeight="1">
      <c r="A38" s="408"/>
      <c r="B38" s="408"/>
      <c r="C38" s="5"/>
      <c r="D38" s="5"/>
      <c r="E38" s="5"/>
      <c r="F38" s="5"/>
      <c r="G38" s="5"/>
      <c r="H38" s="5"/>
      <c r="I38" s="408"/>
      <c r="J38" s="408"/>
      <c r="K38" s="5"/>
      <c r="L38" s="5"/>
      <c r="M38" s="5"/>
    </row>
    <row r="39" spans="1:13" ht="17.25" customHeight="1">
      <c r="A39" s="408"/>
      <c r="B39" s="408"/>
      <c r="C39" s="5"/>
      <c r="D39" s="5"/>
      <c r="E39" s="5"/>
      <c r="F39" s="5"/>
      <c r="G39" s="5"/>
      <c r="H39" s="5"/>
      <c r="I39" s="408"/>
      <c r="J39" s="408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08"/>
      <c r="J40" s="408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09"/>
      <c r="C42" s="409"/>
      <c r="D42" s="409"/>
      <c r="E42" s="409"/>
      <c r="F42" s="409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08"/>
      <c r="C43" s="408"/>
      <c r="D43" s="408"/>
      <c r="E43" s="408"/>
      <c r="F43" s="408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08"/>
      <c r="C44" s="408"/>
      <c r="D44" s="408"/>
      <c r="E44" s="408"/>
      <c r="F44" s="408"/>
      <c r="G44" s="15"/>
      <c r="H44" s="15"/>
      <c r="I44" s="5"/>
      <c r="J44" s="5"/>
      <c r="K44" s="5"/>
      <c r="L44" s="5"/>
      <c r="M44" s="5"/>
    </row>
    <row r="45" spans="1:13" ht="15">
      <c r="A45" s="47"/>
      <c r="B45" s="408"/>
      <c r="C45" s="408"/>
      <c r="D45" s="408"/>
      <c r="E45" s="408"/>
      <c r="F45" s="408"/>
      <c r="G45" s="15"/>
      <c r="H45" s="15"/>
      <c r="I45" s="5"/>
      <c r="J45" s="5"/>
      <c r="K45" s="5"/>
      <c r="L45" s="5"/>
      <c r="M45" s="5"/>
    </row>
    <row r="46" spans="1:13" ht="15">
      <c r="A46" s="47"/>
      <c r="B46" s="408"/>
      <c r="C46" s="408"/>
      <c r="D46" s="408"/>
      <c r="E46" s="408"/>
      <c r="F46" s="408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L4:N4"/>
    <mergeCell ref="L5:N5"/>
    <mergeCell ref="A1:B1"/>
    <mergeCell ref="D1:K1"/>
    <mergeCell ref="L1:N1"/>
    <mergeCell ref="D2:K2"/>
    <mergeCell ref="L2:N2"/>
    <mergeCell ref="D3:K3"/>
    <mergeCell ref="L3:N3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3">
      <selection activeCell="K27" sqref="K27:S27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7.281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87" t="s">
        <v>178</v>
      </c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565" t="s">
        <v>179</v>
      </c>
      <c r="P1" s="565"/>
      <c r="Q1" s="565"/>
      <c r="R1" s="565"/>
      <c r="S1" s="565"/>
      <c r="T1" s="216"/>
    </row>
    <row r="2" spans="1:20" ht="17.25" customHeight="1">
      <c r="A2" s="566" t="s">
        <v>3</v>
      </c>
      <c r="B2" s="566"/>
      <c r="C2" s="566"/>
      <c r="D2" s="486" t="s">
        <v>180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567" t="s">
        <v>5</v>
      </c>
      <c r="P2" s="567"/>
      <c r="Q2" s="567"/>
      <c r="R2" s="567"/>
      <c r="S2" s="567"/>
      <c r="T2" s="220"/>
    </row>
    <row r="3" spans="1:20" ht="15" customHeight="1">
      <c r="A3" s="173" t="s">
        <v>6</v>
      </c>
      <c r="B3" s="173"/>
      <c r="C3" s="173"/>
      <c r="D3" s="568" t="s">
        <v>367</v>
      </c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5" t="s">
        <v>181</v>
      </c>
      <c r="P3" s="565"/>
      <c r="Q3" s="565"/>
      <c r="R3" s="565"/>
      <c r="S3" s="565"/>
      <c r="T3" s="216"/>
    </row>
    <row r="4" spans="1:20" ht="14.25" customHeight="1">
      <c r="A4" s="173" t="s">
        <v>182</v>
      </c>
      <c r="B4" s="173"/>
      <c r="C4" s="173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7" t="s">
        <v>10</v>
      </c>
      <c r="P4" s="567"/>
      <c r="Q4" s="567"/>
      <c r="R4" s="567"/>
      <c r="S4" s="567"/>
      <c r="T4" s="220"/>
    </row>
    <row r="5" spans="2:19" ht="12.75" customHeight="1">
      <c r="B5" s="221"/>
      <c r="C5" s="221"/>
      <c r="P5" s="403" t="s">
        <v>183</v>
      </c>
      <c r="R5" s="222"/>
      <c r="S5" s="222"/>
    </row>
    <row r="6" spans="1:19" ht="22.5" customHeight="1">
      <c r="A6" s="518" t="s">
        <v>184</v>
      </c>
      <c r="B6" s="519"/>
      <c r="C6" s="555" t="s">
        <v>185</v>
      </c>
      <c r="D6" s="556"/>
      <c r="E6" s="557"/>
      <c r="F6" s="558" t="s">
        <v>34</v>
      </c>
      <c r="G6" s="548" t="s">
        <v>186</v>
      </c>
      <c r="H6" s="560" t="s">
        <v>38</v>
      </c>
      <c r="I6" s="561"/>
      <c r="J6" s="561"/>
      <c r="K6" s="561"/>
      <c r="L6" s="561"/>
      <c r="M6" s="561"/>
      <c r="N6" s="561"/>
      <c r="O6" s="561"/>
      <c r="P6" s="561"/>
      <c r="Q6" s="562"/>
      <c r="R6" s="541" t="s">
        <v>187</v>
      </c>
      <c r="S6" s="541" t="s">
        <v>188</v>
      </c>
    </row>
    <row r="7" spans="1:26" s="223" customFormat="1" ht="16.5" customHeight="1">
      <c r="A7" s="520"/>
      <c r="B7" s="521"/>
      <c r="C7" s="541" t="s">
        <v>189</v>
      </c>
      <c r="D7" s="544" t="s">
        <v>25</v>
      </c>
      <c r="E7" s="545"/>
      <c r="F7" s="559"/>
      <c r="G7" s="542"/>
      <c r="H7" s="548" t="s">
        <v>13</v>
      </c>
      <c r="I7" s="544" t="s">
        <v>40</v>
      </c>
      <c r="J7" s="549"/>
      <c r="K7" s="549"/>
      <c r="L7" s="549"/>
      <c r="M7" s="549"/>
      <c r="N7" s="549"/>
      <c r="O7" s="549"/>
      <c r="P7" s="550"/>
      <c r="Q7" s="545" t="s">
        <v>190</v>
      </c>
      <c r="R7" s="542"/>
      <c r="S7" s="542"/>
      <c r="T7" s="216"/>
      <c r="U7" s="216"/>
      <c r="V7" s="216"/>
      <c r="W7" s="216"/>
      <c r="X7" s="216"/>
      <c r="Y7" s="216"/>
      <c r="Z7" s="216"/>
    </row>
    <row r="8" spans="1:19" ht="15.75" customHeight="1">
      <c r="A8" s="520"/>
      <c r="B8" s="521"/>
      <c r="C8" s="542"/>
      <c r="D8" s="546"/>
      <c r="E8" s="547"/>
      <c r="F8" s="559"/>
      <c r="G8" s="542"/>
      <c r="H8" s="542"/>
      <c r="I8" s="548" t="s">
        <v>13</v>
      </c>
      <c r="J8" s="552" t="s">
        <v>25</v>
      </c>
      <c r="K8" s="553"/>
      <c r="L8" s="553"/>
      <c r="M8" s="553"/>
      <c r="N8" s="553"/>
      <c r="O8" s="553"/>
      <c r="P8" s="554"/>
      <c r="Q8" s="551"/>
      <c r="R8" s="542"/>
      <c r="S8" s="542"/>
    </row>
    <row r="9" spans="1:19" ht="15.75" customHeight="1">
      <c r="A9" s="520"/>
      <c r="B9" s="521"/>
      <c r="C9" s="542"/>
      <c r="D9" s="541" t="s">
        <v>191</v>
      </c>
      <c r="E9" s="541" t="s">
        <v>192</v>
      </c>
      <c r="F9" s="559"/>
      <c r="G9" s="542"/>
      <c r="H9" s="542"/>
      <c r="I9" s="542"/>
      <c r="J9" s="554" t="s">
        <v>193</v>
      </c>
      <c r="K9" s="563" t="s">
        <v>194</v>
      </c>
      <c r="L9" s="564" t="s">
        <v>46</v>
      </c>
      <c r="M9" s="548" t="s">
        <v>195</v>
      </c>
      <c r="N9" s="548" t="s">
        <v>50</v>
      </c>
      <c r="O9" s="548" t="s">
        <v>196</v>
      </c>
      <c r="P9" s="548" t="s">
        <v>197</v>
      </c>
      <c r="Q9" s="551"/>
      <c r="R9" s="542"/>
      <c r="S9" s="542"/>
    </row>
    <row r="10" spans="1:19" ht="60.75" customHeight="1">
      <c r="A10" s="522"/>
      <c r="B10" s="523"/>
      <c r="C10" s="543"/>
      <c r="D10" s="543"/>
      <c r="E10" s="543"/>
      <c r="F10" s="546"/>
      <c r="G10" s="543"/>
      <c r="H10" s="543"/>
      <c r="I10" s="543"/>
      <c r="J10" s="554"/>
      <c r="K10" s="563"/>
      <c r="L10" s="564"/>
      <c r="M10" s="543"/>
      <c r="N10" s="543" t="s">
        <v>50</v>
      </c>
      <c r="O10" s="543" t="s">
        <v>196</v>
      </c>
      <c r="P10" s="543" t="s">
        <v>197</v>
      </c>
      <c r="Q10" s="547"/>
      <c r="R10" s="543"/>
      <c r="S10" s="543"/>
    </row>
    <row r="11" spans="1:19" ht="11.25" customHeight="1">
      <c r="A11" s="537" t="s">
        <v>64</v>
      </c>
      <c r="B11" s="538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39" t="s">
        <v>24</v>
      </c>
      <c r="B12" s="540"/>
      <c r="C12" s="227">
        <v>6824</v>
      </c>
      <c r="D12" s="227">
        <v>3356</v>
      </c>
      <c r="E12" s="227">
        <v>3468</v>
      </c>
      <c r="F12" s="227">
        <v>60</v>
      </c>
      <c r="G12" s="227">
        <v>16</v>
      </c>
      <c r="H12" s="227">
        <v>6764</v>
      </c>
      <c r="I12" s="227">
        <v>6077</v>
      </c>
      <c r="J12" s="227">
        <v>2499</v>
      </c>
      <c r="K12" s="227">
        <v>61</v>
      </c>
      <c r="L12" s="227">
        <v>3406</v>
      </c>
      <c r="M12" s="227">
        <v>84</v>
      </c>
      <c r="N12" s="227">
        <v>4</v>
      </c>
      <c r="O12" s="227">
        <v>2</v>
      </c>
      <c r="P12" s="227">
        <v>21</v>
      </c>
      <c r="Q12" s="227">
        <v>687</v>
      </c>
      <c r="R12" s="227">
        <v>4204</v>
      </c>
      <c r="S12" s="406">
        <v>42.12604903735396</v>
      </c>
    </row>
    <row r="13" spans="1:20" ht="14.25" customHeight="1">
      <c r="A13" s="225" t="s">
        <v>29</v>
      </c>
      <c r="B13" s="226" t="s">
        <v>198</v>
      </c>
      <c r="C13" s="227">
        <v>129</v>
      </c>
      <c r="D13" s="713">
        <v>51</v>
      </c>
      <c r="E13" s="713">
        <v>78</v>
      </c>
      <c r="F13" s="713">
        <v>1</v>
      </c>
      <c r="G13" s="713">
        <v>0</v>
      </c>
      <c r="H13" s="227">
        <v>128</v>
      </c>
      <c r="I13" s="227">
        <v>100</v>
      </c>
      <c r="J13" s="713">
        <v>53</v>
      </c>
      <c r="K13" s="713">
        <v>3</v>
      </c>
      <c r="L13" s="713">
        <v>40</v>
      </c>
      <c r="M13" s="713">
        <v>1</v>
      </c>
      <c r="N13" s="713">
        <v>0</v>
      </c>
      <c r="O13" s="713">
        <v>0</v>
      </c>
      <c r="P13" s="713">
        <v>3</v>
      </c>
      <c r="Q13" s="713">
        <v>28</v>
      </c>
      <c r="R13" s="227">
        <v>72</v>
      </c>
      <c r="S13" s="407">
        <v>56.00000000000001</v>
      </c>
      <c r="T13" s="141"/>
    </row>
    <row r="14" spans="1:20" ht="14.25" customHeight="1">
      <c r="A14" s="225" t="s">
        <v>33</v>
      </c>
      <c r="B14" s="226" t="s">
        <v>199</v>
      </c>
      <c r="C14" s="227">
        <v>6695</v>
      </c>
      <c r="D14" s="227">
        <v>3305</v>
      </c>
      <c r="E14" s="227">
        <v>3390</v>
      </c>
      <c r="F14" s="227">
        <v>59</v>
      </c>
      <c r="G14" s="227">
        <v>16</v>
      </c>
      <c r="H14" s="227">
        <v>6636</v>
      </c>
      <c r="I14" s="227">
        <v>5977</v>
      </c>
      <c r="J14" s="227">
        <v>2446</v>
      </c>
      <c r="K14" s="227">
        <v>58</v>
      </c>
      <c r="L14" s="227">
        <v>3366</v>
      </c>
      <c r="M14" s="227">
        <v>83</v>
      </c>
      <c r="N14" s="227">
        <v>4</v>
      </c>
      <c r="O14" s="227">
        <v>2</v>
      </c>
      <c r="P14" s="227">
        <v>18</v>
      </c>
      <c r="Q14" s="227">
        <v>659</v>
      </c>
      <c r="R14" s="227">
        <v>4132</v>
      </c>
      <c r="S14" s="407">
        <v>41.89392671908985</v>
      </c>
      <c r="T14" s="141"/>
    </row>
    <row r="15" spans="1:20" ht="14.25" customHeight="1">
      <c r="A15" s="225" t="s">
        <v>39</v>
      </c>
      <c r="B15" s="226" t="s">
        <v>200</v>
      </c>
      <c r="C15" s="227">
        <v>869</v>
      </c>
      <c r="D15" s="713">
        <v>570</v>
      </c>
      <c r="E15" s="713">
        <v>299</v>
      </c>
      <c r="F15" s="713">
        <v>6</v>
      </c>
      <c r="G15" s="713">
        <v>16</v>
      </c>
      <c r="H15" s="227">
        <v>863</v>
      </c>
      <c r="I15" s="227">
        <v>671</v>
      </c>
      <c r="J15" s="713">
        <v>209</v>
      </c>
      <c r="K15" s="713">
        <v>6</v>
      </c>
      <c r="L15" s="713">
        <v>454</v>
      </c>
      <c r="M15" s="713">
        <v>1</v>
      </c>
      <c r="N15" s="713">
        <v>0</v>
      </c>
      <c r="O15" s="713">
        <v>0</v>
      </c>
      <c r="P15" s="713">
        <v>1</v>
      </c>
      <c r="Q15" s="713">
        <v>192</v>
      </c>
      <c r="R15" s="227">
        <v>648</v>
      </c>
      <c r="S15" s="406">
        <v>32.04172876304024</v>
      </c>
      <c r="T15" s="141"/>
    </row>
    <row r="16" spans="1:20" ht="14.25" customHeight="1">
      <c r="A16" s="225" t="s">
        <v>55</v>
      </c>
      <c r="B16" s="226" t="s">
        <v>201</v>
      </c>
      <c r="C16" s="227">
        <v>598</v>
      </c>
      <c r="D16" s="713">
        <v>256</v>
      </c>
      <c r="E16" s="713">
        <v>342</v>
      </c>
      <c r="F16" s="713">
        <v>6</v>
      </c>
      <c r="G16" s="713">
        <v>0</v>
      </c>
      <c r="H16" s="227">
        <v>592</v>
      </c>
      <c r="I16" s="227">
        <v>553</v>
      </c>
      <c r="J16" s="713">
        <v>238</v>
      </c>
      <c r="K16" s="713">
        <v>8</v>
      </c>
      <c r="L16" s="713">
        <v>287</v>
      </c>
      <c r="M16" s="713">
        <v>9</v>
      </c>
      <c r="N16" s="713">
        <v>2</v>
      </c>
      <c r="O16" s="713">
        <v>0</v>
      </c>
      <c r="P16" s="713">
        <v>9</v>
      </c>
      <c r="Q16" s="713">
        <v>39</v>
      </c>
      <c r="R16" s="227">
        <v>346</v>
      </c>
      <c r="S16" s="406">
        <v>44.48462929475588</v>
      </c>
      <c r="T16" s="141"/>
    </row>
    <row r="17" spans="1:20" ht="14.25" customHeight="1">
      <c r="A17" s="225" t="s">
        <v>57</v>
      </c>
      <c r="B17" s="226" t="s">
        <v>202</v>
      </c>
      <c r="C17" s="227">
        <v>724</v>
      </c>
      <c r="D17" s="713">
        <v>279</v>
      </c>
      <c r="E17" s="713">
        <v>445</v>
      </c>
      <c r="F17" s="713">
        <v>13</v>
      </c>
      <c r="G17" s="713">
        <v>0</v>
      </c>
      <c r="H17" s="227">
        <v>711</v>
      </c>
      <c r="I17" s="227">
        <v>683</v>
      </c>
      <c r="J17" s="713">
        <v>317</v>
      </c>
      <c r="K17" s="713">
        <v>15</v>
      </c>
      <c r="L17" s="713">
        <v>331</v>
      </c>
      <c r="M17" s="713">
        <v>16</v>
      </c>
      <c r="N17" s="713">
        <v>0</v>
      </c>
      <c r="O17" s="713">
        <v>0</v>
      </c>
      <c r="P17" s="713">
        <v>4</v>
      </c>
      <c r="Q17" s="713">
        <v>28</v>
      </c>
      <c r="R17" s="227">
        <v>379</v>
      </c>
      <c r="S17" s="406">
        <v>48.6090775988287</v>
      </c>
      <c r="T17" s="141"/>
    </row>
    <row r="18" spans="1:20" ht="14.25" customHeight="1">
      <c r="A18" s="225" t="s">
        <v>83</v>
      </c>
      <c r="B18" s="226" t="s">
        <v>203</v>
      </c>
      <c r="C18" s="227">
        <v>735</v>
      </c>
      <c r="D18" s="713">
        <v>388</v>
      </c>
      <c r="E18" s="713">
        <v>347</v>
      </c>
      <c r="F18" s="713">
        <v>0</v>
      </c>
      <c r="G18" s="713">
        <v>0</v>
      </c>
      <c r="H18" s="227">
        <v>735</v>
      </c>
      <c r="I18" s="227">
        <v>721</v>
      </c>
      <c r="J18" s="713">
        <v>233</v>
      </c>
      <c r="K18" s="713">
        <v>14</v>
      </c>
      <c r="L18" s="713">
        <v>449</v>
      </c>
      <c r="M18" s="713">
        <v>25</v>
      </c>
      <c r="N18" s="713">
        <v>0</v>
      </c>
      <c r="O18" s="713">
        <v>0</v>
      </c>
      <c r="P18" s="713">
        <v>0</v>
      </c>
      <c r="Q18" s="713">
        <v>14</v>
      </c>
      <c r="R18" s="227">
        <v>488</v>
      </c>
      <c r="S18" s="406">
        <v>34.25797503467407</v>
      </c>
      <c r="T18" s="141"/>
    </row>
    <row r="19" spans="1:20" ht="14.25" customHeight="1">
      <c r="A19" s="225" t="s">
        <v>95</v>
      </c>
      <c r="B19" s="226" t="s">
        <v>204</v>
      </c>
      <c r="C19" s="227">
        <v>1317</v>
      </c>
      <c r="D19" s="713">
        <v>916</v>
      </c>
      <c r="E19" s="713">
        <v>401</v>
      </c>
      <c r="F19" s="713">
        <v>10</v>
      </c>
      <c r="G19" s="713">
        <v>0</v>
      </c>
      <c r="H19" s="227">
        <v>1307</v>
      </c>
      <c r="I19" s="227">
        <v>1059</v>
      </c>
      <c r="J19" s="713">
        <v>339</v>
      </c>
      <c r="K19" s="713">
        <v>3</v>
      </c>
      <c r="L19" s="713">
        <v>708</v>
      </c>
      <c r="M19" s="713">
        <v>8</v>
      </c>
      <c r="N19" s="713">
        <v>0</v>
      </c>
      <c r="O19" s="713">
        <v>0</v>
      </c>
      <c r="P19" s="713">
        <v>1</v>
      </c>
      <c r="Q19" s="713">
        <v>248</v>
      </c>
      <c r="R19" s="227">
        <v>965</v>
      </c>
      <c r="S19" s="406">
        <v>32.29461756373937</v>
      </c>
      <c r="T19" s="141">
        <f>916-D19</f>
        <v>0</v>
      </c>
    </row>
    <row r="20" spans="1:20" ht="14.25" customHeight="1">
      <c r="A20" s="225" t="s">
        <v>205</v>
      </c>
      <c r="B20" s="226" t="s">
        <v>206</v>
      </c>
      <c r="C20" s="227">
        <v>741</v>
      </c>
      <c r="D20" s="713">
        <v>225</v>
      </c>
      <c r="E20" s="713">
        <v>516</v>
      </c>
      <c r="F20" s="713">
        <v>2</v>
      </c>
      <c r="G20" s="713">
        <v>0</v>
      </c>
      <c r="H20" s="227">
        <v>739</v>
      </c>
      <c r="I20" s="227">
        <v>692</v>
      </c>
      <c r="J20" s="713">
        <v>423</v>
      </c>
      <c r="K20" s="713">
        <v>7</v>
      </c>
      <c r="L20" s="713">
        <v>255</v>
      </c>
      <c r="M20" s="713">
        <v>5</v>
      </c>
      <c r="N20" s="713">
        <v>0</v>
      </c>
      <c r="O20" s="713">
        <v>0</v>
      </c>
      <c r="P20" s="713">
        <v>2</v>
      </c>
      <c r="Q20" s="713">
        <v>47</v>
      </c>
      <c r="R20" s="227">
        <v>309</v>
      </c>
      <c r="S20" s="407">
        <v>62.138728323699425</v>
      </c>
      <c r="T20" s="141"/>
    </row>
    <row r="21" spans="1:20" ht="14.25" customHeight="1">
      <c r="A21" s="225" t="s">
        <v>143</v>
      </c>
      <c r="B21" s="226" t="s">
        <v>207</v>
      </c>
      <c r="C21" s="227">
        <v>996</v>
      </c>
      <c r="D21" s="713">
        <v>357</v>
      </c>
      <c r="E21" s="713">
        <v>639</v>
      </c>
      <c r="F21" s="713">
        <v>5</v>
      </c>
      <c r="G21" s="713">
        <v>0</v>
      </c>
      <c r="H21" s="227">
        <v>991</v>
      </c>
      <c r="I21" s="227">
        <v>946</v>
      </c>
      <c r="J21" s="713">
        <v>422</v>
      </c>
      <c r="K21" s="713">
        <v>2</v>
      </c>
      <c r="L21" s="713">
        <v>507</v>
      </c>
      <c r="M21" s="713">
        <v>14</v>
      </c>
      <c r="N21" s="713">
        <v>0</v>
      </c>
      <c r="O21" s="713">
        <v>0</v>
      </c>
      <c r="P21" s="713">
        <v>1</v>
      </c>
      <c r="Q21" s="713">
        <v>45</v>
      </c>
      <c r="R21" s="227">
        <v>567</v>
      </c>
      <c r="S21" s="406">
        <v>44.82029598308668</v>
      </c>
      <c r="T21" s="141"/>
    </row>
    <row r="22" spans="1:20" ht="14.25" customHeight="1">
      <c r="A22" s="225" t="s">
        <v>208</v>
      </c>
      <c r="B22" s="226" t="s">
        <v>209</v>
      </c>
      <c r="C22" s="227">
        <v>715</v>
      </c>
      <c r="D22" s="713">
        <v>314</v>
      </c>
      <c r="E22" s="713">
        <v>401</v>
      </c>
      <c r="F22" s="713">
        <v>17</v>
      </c>
      <c r="G22" s="713">
        <v>0</v>
      </c>
      <c r="H22" s="227">
        <v>698</v>
      </c>
      <c r="I22" s="227">
        <v>652</v>
      </c>
      <c r="J22" s="713">
        <v>265</v>
      </c>
      <c r="K22" s="713">
        <v>3</v>
      </c>
      <c r="L22" s="713">
        <v>375</v>
      </c>
      <c r="M22" s="713">
        <v>5</v>
      </c>
      <c r="N22" s="713">
        <v>2</v>
      </c>
      <c r="O22" s="713">
        <v>2</v>
      </c>
      <c r="P22" s="713">
        <v>0</v>
      </c>
      <c r="Q22" s="713">
        <v>46</v>
      </c>
      <c r="R22" s="227">
        <v>430</v>
      </c>
      <c r="S22" s="406">
        <v>41.104294478527606</v>
      </c>
      <c r="T22" s="141"/>
    </row>
    <row r="23" spans="2:20" s="152" customFormat="1" ht="22.5" customHeight="1">
      <c r="B23" s="534" t="s">
        <v>371</v>
      </c>
      <c r="C23" s="534"/>
      <c r="D23" s="534"/>
      <c r="E23" s="534"/>
      <c r="F23" s="401"/>
      <c r="G23" s="401"/>
      <c r="H23" s="401"/>
      <c r="I23" s="401"/>
      <c r="J23" s="401"/>
      <c r="K23" s="535" t="s">
        <v>370</v>
      </c>
      <c r="L23" s="535"/>
      <c r="M23" s="535"/>
      <c r="N23" s="535"/>
      <c r="O23" s="535"/>
      <c r="P23" s="535"/>
      <c r="Q23" s="535"/>
      <c r="R23" s="535"/>
      <c r="S23" s="535"/>
      <c r="T23" s="171"/>
    </row>
    <row r="24" spans="1:20" s="230" customFormat="1" ht="33.75" customHeight="1">
      <c r="A24" s="229"/>
      <c r="B24" s="569" t="s">
        <v>174</v>
      </c>
      <c r="C24" s="569"/>
      <c r="D24" s="569"/>
      <c r="E24" s="569"/>
      <c r="F24" s="405"/>
      <c r="G24" s="405"/>
      <c r="H24" s="405"/>
      <c r="I24" s="405"/>
      <c r="J24" s="405"/>
      <c r="K24" s="569" t="s">
        <v>372</v>
      </c>
      <c r="L24" s="570"/>
      <c r="M24" s="570"/>
      <c r="N24" s="570"/>
      <c r="O24" s="570"/>
      <c r="P24" s="570"/>
      <c r="Q24" s="570"/>
      <c r="R24" s="570"/>
      <c r="S24" s="570"/>
      <c r="T24" s="229"/>
    </row>
    <row r="25" spans="2:19" ht="16.5" customHeight="1">
      <c r="B25" s="498"/>
      <c r="C25" s="498"/>
      <c r="D25" s="498"/>
      <c r="E25" s="173"/>
      <c r="F25" s="173"/>
      <c r="G25" s="173"/>
      <c r="H25" s="173"/>
      <c r="I25" s="173"/>
      <c r="J25" s="173"/>
      <c r="K25" s="173"/>
      <c r="L25" s="173"/>
      <c r="M25" s="173"/>
      <c r="N25" s="499"/>
      <c r="O25" s="499"/>
      <c r="P25" s="499"/>
      <c r="Q25" s="499"/>
      <c r="R25" s="499"/>
      <c r="S25" s="499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35" t="s">
        <v>373</v>
      </c>
      <c r="L27" s="535"/>
      <c r="M27" s="535"/>
      <c r="N27" s="535"/>
      <c r="O27" s="535"/>
      <c r="P27" s="535"/>
      <c r="Q27" s="535"/>
      <c r="R27" s="535"/>
      <c r="S27" s="535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36" t="s">
        <v>210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173"/>
      <c r="Q30" s="173"/>
    </row>
    <row r="31" spans="2:17" ht="15" hidden="1">
      <c r="B31" s="536" t="s">
        <v>211</v>
      </c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173"/>
      <c r="Q31" s="173"/>
    </row>
    <row r="32" spans="2:17" ht="15" hidden="1">
      <c r="B32" s="536" t="s">
        <v>212</v>
      </c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173"/>
      <c r="Q32" s="173"/>
    </row>
    <row r="33" spans="1:16" ht="15.75" customHeight="1" hidden="1">
      <c r="A33" s="231"/>
      <c r="B33" s="571" t="s">
        <v>213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231"/>
    </row>
    <row r="34" spans="1:19" ht="16.5">
      <c r="A34" s="231"/>
      <c r="B34" s="486" t="s">
        <v>175</v>
      </c>
      <c r="C34" s="486"/>
      <c r="D34" s="486"/>
      <c r="E34" s="486"/>
      <c r="F34" s="232"/>
      <c r="G34" s="232"/>
      <c r="H34" s="232"/>
      <c r="I34" s="232"/>
      <c r="J34" s="232"/>
      <c r="K34" s="486" t="s">
        <v>111</v>
      </c>
      <c r="L34" s="486"/>
      <c r="M34" s="486"/>
      <c r="N34" s="486"/>
      <c r="O34" s="486"/>
      <c r="P34" s="486"/>
      <c r="Q34" s="486"/>
      <c r="R34" s="486"/>
      <c r="S34" s="486"/>
    </row>
  </sheetData>
  <sheetProtection/>
  <mergeCells count="46"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  <mergeCell ref="D1:N1"/>
    <mergeCell ref="O1:S1"/>
    <mergeCell ref="A2:C2"/>
    <mergeCell ref="D2:N2"/>
    <mergeCell ref="O2:S2"/>
    <mergeCell ref="D3:N4"/>
    <mergeCell ref="O3:S3"/>
    <mergeCell ref="O4:S4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Q7:Q10"/>
    <mergeCell ref="I8:I10"/>
    <mergeCell ref="J8:P8"/>
    <mergeCell ref="D9:D10"/>
    <mergeCell ref="E9:E10"/>
    <mergeCell ref="N9:N10"/>
    <mergeCell ref="O9:O10"/>
    <mergeCell ref="P9:P10"/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</mergeCells>
  <printOptions/>
  <pageMargins left="0.28" right="0.2" top="0.42" bottom="0.21" header="0.3" footer="0.3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G17">
      <selection activeCell="O26" sqref="O26:Q26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87" t="s">
        <v>215</v>
      </c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565" t="s">
        <v>216</v>
      </c>
      <c r="R1" s="578"/>
      <c r="S1" s="578"/>
      <c r="T1" s="578"/>
      <c r="U1" s="402"/>
    </row>
    <row r="2" spans="1:21" ht="17.25" customHeight="1">
      <c r="A2" s="566" t="s">
        <v>3</v>
      </c>
      <c r="B2" s="566"/>
      <c r="C2" s="566"/>
      <c r="D2" s="566"/>
      <c r="E2" s="486" t="s">
        <v>180</v>
      </c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567" t="s">
        <v>217</v>
      </c>
      <c r="R2" s="579"/>
      <c r="S2" s="579"/>
      <c r="T2" s="579"/>
      <c r="U2" s="220"/>
    </row>
    <row r="3" spans="1:21" ht="15" customHeight="1">
      <c r="A3" s="566" t="s">
        <v>6</v>
      </c>
      <c r="B3" s="566"/>
      <c r="C3" s="566"/>
      <c r="D3" s="566"/>
      <c r="E3" s="568" t="s">
        <v>367</v>
      </c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5" t="s">
        <v>218</v>
      </c>
      <c r="R3" s="578"/>
      <c r="S3" s="578"/>
      <c r="T3" s="578"/>
      <c r="U3" s="216"/>
    </row>
    <row r="4" spans="1:21" ht="14.25" customHeight="1">
      <c r="A4" s="173" t="s">
        <v>182</v>
      </c>
      <c r="B4" s="173"/>
      <c r="C4" s="173"/>
      <c r="D4" s="173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7" t="s">
        <v>10</v>
      </c>
      <c r="R4" s="579"/>
      <c r="S4" s="579"/>
      <c r="T4" s="579"/>
      <c r="U4" s="220"/>
    </row>
    <row r="5" spans="2:21" ht="15" customHeight="1">
      <c r="B5" s="221"/>
      <c r="C5" s="221"/>
      <c r="Q5" s="580" t="s">
        <v>134</v>
      </c>
      <c r="R5" s="580"/>
      <c r="S5" s="580"/>
      <c r="T5" s="580"/>
      <c r="U5" s="402"/>
    </row>
    <row r="6" spans="1:20" ht="22.5" customHeight="1">
      <c r="A6" s="518" t="s">
        <v>184</v>
      </c>
      <c r="B6" s="519"/>
      <c r="C6" s="555" t="s">
        <v>185</v>
      </c>
      <c r="D6" s="556"/>
      <c r="E6" s="557"/>
      <c r="F6" s="558" t="s">
        <v>34</v>
      </c>
      <c r="G6" s="548" t="s">
        <v>186</v>
      </c>
      <c r="H6" s="560" t="s">
        <v>38</v>
      </c>
      <c r="I6" s="561"/>
      <c r="J6" s="561"/>
      <c r="K6" s="561"/>
      <c r="L6" s="561"/>
      <c r="M6" s="561"/>
      <c r="N6" s="561"/>
      <c r="O6" s="561"/>
      <c r="P6" s="561"/>
      <c r="Q6" s="561"/>
      <c r="R6" s="562"/>
      <c r="S6" s="541" t="s">
        <v>187</v>
      </c>
      <c r="T6" s="581" t="s">
        <v>219</v>
      </c>
    </row>
    <row r="7" spans="1:30" s="223" customFormat="1" ht="16.5" customHeight="1">
      <c r="A7" s="520"/>
      <c r="B7" s="521"/>
      <c r="C7" s="541" t="s">
        <v>189</v>
      </c>
      <c r="D7" s="544" t="s">
        <v>25</v>
      </c>
      <c r="E7" s="545"/>
      <c r="F7" s="559"/>
      <c r="G7" s="542"/>
      <c r="H7" s="548" t="s">
        <v>13</v>
      </c>
      <c r="I7" s="544" t="s">
        <v>40</v>
      </c>
      <c r="J7" s="549"/>
      <c r="K7" s="549"/>
      <c r="L7" s="549"/>
      <c r="M7" s="549"/>
      <c r="N7" s="549"/>
      <c r="O7" s="549"/>
      <c r="P7" s="549"/>
      <c r="Q7" s="550"/>
      <c r="R7" s="545" t="s">
        <v>190</v>
      </c>
      <c r="S7" s="542"/>
      <c r="T7" s="582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20"/>
      <c r="B8" s="521"/>
      <c r="C8" s="542"/>
      <c r="D8" s="546"/>
      <c r="E8" s="547"/>
      <c r="F8" s="559"/>
      <c r="G8" s="542"/>
      <c r="H8" s="542"/>
      <c r="I8" s="548" t="s">
        <v>13</v>
      </c>
      <c r="J8" s="552" t="s">
        <v>25</v>
      </c>
      <c r="K8" s="553"/>
      <c r="L8" s="553"/>
      <c r="M8" s="553"/>
      <c r="N8" s="553"/>
      <c r="O8" s="553"/>
      <c r="P8" s="553"/>
      <c r="Q8" s="554"/>
      <c r="R8" s="551"/>
      <c r="S8" s="542"/>
      <c r="T8" s="582"/>
    </row>
    <row r="9" spans="1:20" ht="15.75" customHeight="1">
      <c r="A9" s="520"/>
      <c r="B9" s="521"/>
      <c r="C9" s="542"/>
      <c r="D9" s="541" t="s">
        <v>191</v>
      </c>
      <c r="E9" s="541" t="s">
        <v>192</v>
      </c>
      <c r="F9" s="559"/>
      <c r="G9" s="542"/>
      <c r="H9" s="542"/>
      <c r="I9" s="542"/>
      <c r="J9" s="554" t="s">
        <v>193</v>
      </c>
      <c r="K9" s="563" t="s">
        <v>194</v>
      </c>
      <c r="L9" s="541" t="s">
        <v>142</v>
      </c>
      <c r="M9" s="564" t="s">
        <v>46</v>
      </c>
      <c r="N9" s="548" t="s">
        <v>195</v>
      </c>
      <c r="O9" s="548" t="s">
        <v>50</v>
      </c>
      <c r="P9" s="548" t="s">
        <v>196</v>
      </c>
      <c r="Q9" s="548" t="s">
        <v>197</v>
      </c>
      <c r="R9" s="551"/>
      <c r="S9" s="542"/>
      <c r="T9" s="582"/>
    </row>
    <row r="10" spans="1:20" ht="67.5" customHeight="1">
      <c r="A10" s="522"/>
      <c r="B10" s="523"/>
      <c r="C10" s="543"/>
      <c r="D10" s="543"/>
      <c r="E10" s="543"/>
      <c r="F10" s="546"/>
      <c r="G10" s="543"/>
      <c r="H10" s="543"/>
      <c r="I10" s="543"/>
      <c r="J10" s="554"/>
      <c r="K10" s="563"/>
      <c r="L10" s="584"/>
      <c r="M10" s="564"/>
      <c r="N10" s="543"/>
      <c r="O10" s="543" t="s">
        <v>50</v>
      </c>
      <c r="P10" s="543" t="s">
        <v>196</v>
      </c>
      <c r="Q10" s="543" t="s">
        <v>197</v>
      </c>
      <c r="R10" s="547"/>
      <c r="S10" s="543"/>
      <c r="T10" s="583"/>
    </row>
    <row r="11" spans="1:20" ht="18" customHeight="1">
      <c r="A11" s="537" t="s">
        <v>64</v>
      </c>
      <c r="B11" s="538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74" t="s">
        <v>24</v>
      </c>
      <c r="B12" s="575"/>
      <c r="C12" s="227">
        <v>645844457</v>
      </c>
      <c r="D12" s="227">
        <v>270755612</v>
      </c>
      <c r="E12" s="227">
        <v>375088845</v>
      </c>
      <c r="F12" s="227">
        <v>7436971</v>
      </c>
      <c r="G12" s="227">
        <v>151486185</v>
      </c>
      <c r="H12" s="227">
        <v>638407486</v>
      </c>
      <c r="I12" s="227">
        <v>617564075</v>
      </c>
      <c r="J12" s="227">
        <v>45954515</v>
      </c>
      <c r="K12" s="227">
        <v>10430245</v>
      </c>
      <c r="L12" s="227">
        <v>4800</v>
      </c>
      <c r="M12" s="227">
        <v>538841494</v>
      </c>
      <c r="N12" s="227">
        <v>7939499</v>
      </c>
      <c r="O12" s="227">
        <v>214567</v>
      </c>
      <c r="P12" s="227">
        <v>652000</v>
      </c>
      <c r="Q12" s="227">
        <v>13526955</v>
      </c>
      <c r="R12" s="227">
        <v>20843411</v>
      </c>
      <c r="S12" s="227">
        <v>582017926</v>
      </c>
      <c r="T12" s="233">
        <v>9.13096507435281</v>
      </c>
    </row>
    <row r="13" spans="1:20" ht="25.5" customHeight="1">
      <c r="A13" s="225" t="s">
        <v>29</v>
      </c>
      <c r="B13" s="226" t="s">
        <v>198</v>
      </c>
      <c r="C13" s="227">
        <v>173971260</v>
      </c>
      <c r="D13" s="713">
        <v>7876267</v>
      </c>
      <c r="E13" s="713">
        <v>166094993</v>
      </c>
      <c r="F13" s="713">
        <v>775</v>
      </c>
      <c r="G13" s="713">
        <v>0</v>
      </c>
      <c r="H13" s="227">
        <v>173970485</v>
      </c>
      <c r="I13" s="227">
        <v>172121266</v>
      </c>
      <c r="J13" s="713">
        <v>1864043</v>
      </c>
      <c r="K13" s="713">
        <v>811070</v>
      </c>
      <c r="L13" s="713">
        <v>0</v>
      </c>
      <c r="M13" s="713">
        <v>168104348</v>
      </c>
      <c r="N13" s="713">
        <v>60000</v>
      </c>
      <c r="O13" s="713">
        <v>0</v>
      </c>
      <c r="P13" s="713">
        <v>0</v>
      </c>
      <c r="Q13" s="713">
        <v>1281805</v>
      </c>
      <c r="R13" s="713">
        <v>1849219</v>
      </c>
      <c r="S13" s="228">
        <v>171295372</v>
      </c>
      <c r="T13" s="233">
        <v>1.5542024888429533</v>
      </c>
    </row>
    <row r="14" spans="1:20" ht="25.5" customHeight="1">
      <c r="A14" s="225" t="s">
        <v>33</v>
      </c>
      <c r="B14" s="226" t="s">
        <v>199</v>
      </c>
      <c r="C14" s="227">
        <v>471873197</v>
      </c>
      <c r="D14" s="227">
        <v>262879345</v>
      </c>
      <c r="E14" s="227">
        <v>208993852</v>
      </c>
      <c r="F14" s="227">
        <v>7436196</v>
      </c>
      <c r="G14" s="227">
        <v>151486185</v>
      </c>
      <c r="H14" s="227">
        <v>464437001</v>
      </c>
      <c r="I14" s="227">
        <v>445442809</v>
      </c>
      <c r="J14" s="227">
        <v>44090472</v>
      </c>
      <c r="K14" s="227">
        <v>9619175</v>
      </c>
      <c r="L14" s="227">
        <v>4800</v>
      </c>
      <c r="M14" s="227">
        <v>370737146</v>
      </c>
      <c r="N14" s="227">
        <v>7879499</v>
      </c>
      <c r="O14" s="227">
        <v>214567</v>
      </c>
      <c r="P14" s="227">
        <v>652000</v>
      </c>
      <c r="Q14" s="227">
        <v>12245150</v>
      </c>
      <c r="R14" s="227">
        <v>18994192</v>
      </c>
      <c r="S14" s="228">
        <v>410722554</v>
      </c>
      <c r="T14" s="233">
        <v>12.058662956213533</v>
      </c>
    </row>
    <row r="15" spans="1:20" ht="25.5" customHeight="1">
      <c r="A15" s="225" t="s">
        <v>39</v>
      </c>
      <c r="B15" s="226" t="s">
        <v>200</v>
      </c>
      <c r="C15" s="227">
        <v>130724759</v>
      </c>
      <c r="D15" s="713">
        <v>35270136</v>
      </c>
      <c r="E15" s="713">
        <v>95454623</v>
      </c>
      <c r="F15" s="713">
        <v>274100</v>
      </c>
      <c r="G15" s="713">
        <v>151486185</v>
      </c>
      <c r="H15" s="227">
        <v>130450659</v>
      </c>
      <c r="I15" s="227">
        <v>126371813</v>
      </c>
      <c r="J15" s="713">
        <v>7226754</v>
      </c>
      <c r="K15" s="713">
        <v>2374609</v>
      </c>
      <c r="L15" s="713">
        <v>0</v>
      </c>
      <c r="M15" s="713">
        <v>116561750</v>
      </c>
      <c r="N15" s="713">
        <v>207850</v>
      </c>
      <c r="O15" s="713">
        <v>0</v>
      </c>
      <c r="P15" s="713">
        <v>0</v>
      </c>
      <c r="Q15" s="713">
        <v>850</v>
      </c>
      <c r="R15" s="713">
        <v>4078846</v>
      </c>
      <c r="S15" s="227">
        <v>120849296</v>
      </c>
      <c r="T15" s="233">
        <v>7.59770930879974</v>
      </c>
    </row>
    <row r="16" spans="1:20" ht="25.5" customHeight="1">
      <c r="A16" s="225" t="s">
        <v>55</v>
      </c>
      <c r="B16" s="226" t="s">
        <v>201</v>
      </c>
      <c r="C16" s="227">
        <v>69688203</v>
      </c>
      <c r="D16" s="713">
        <v>57194408</v>
      </c>
      <c r="E16" s="713">
        <v>12493795</v>
      </c>
      <c r="F16" s="713">
        <v>3797260</v>
      </c>
      <c r="G16" s="713">
        <v>0</v>
      </c>
      <c r="H16" s="227">
        <v>65890943</v>
      </c>
      <c r="I16" s="227">
        <v>65624377</v>
      </c>
      <c r="J16" s="713">
        <v>3162549</v>
      </c>
      <c r="K16" s="713">
        <v>402038</v>
      </c>
      <c r="L16" s="713">
        <v>4800</v>
      </c>
      <c r="M16" s="713">
        <v>60005081</v>
      </c>
      <c r="N16" s="713">
        <v>753477</v>
      </c>
      <c r="O16" s="713">
        <v>92692</v>
      </c>
      <c r="P16" s="713">
        <v>0</v>
      </c>
      <c r="Q16" s="713">
        <v>1203740</v>
      </c>
      <c r="R16" s="713">
        <v>266566</v>
      </c>
      <c r="S16" s="227">
        <v>62321556</v>
      </c>
      <c r="T16" s="233">
        <v>5.439117540117752</v>
      </c>
    </row>
    <row r="17" spans="1:20" ht="25.5" customHeight="1">
      <c r="A17" s="225" t="s">
        <v>57</v>
      </c>
      <c r="B17" s="226" t="s">
        <v>202</v>
      </c>
      <c r="C17" s="227">
        <v>28065942</v>
      </c>
      <c r="D17" s="713">
        <v>20984006</v>
      </c>
      <c r="E17" s="713">
        <v>7081936</v>
      </c>
      <c r="F17" s="713">
        <v>202885</v>
      </c>
      <c r="G17" s="713">
        <v>0</v>
      </c>
      <c r="H17" s="227">
        <v>27863057</v>
      </c>
      <c r="I17" s="227">
        <v>26305967</v>
      </c>
      <c r="J17" s="713">
        <v>3670647</v>
      </c>
      <c r="K17" s="713">
        <v>680352</v>
      </c>
      <c r="L17" s="713">
        <v>0</v>
      </c>
      <c r="M17" s="713">
        <v>10899807</v>
      </c>
      <c r="N17" s="713">
        <v>1327044</v>
      </c>
      <c r="O17" s="713">
        <v>0</v>
      </c>
      <c r="P17" s="713">
        <v>0</v>
      </c>
      <c r="Q17" s="713">
        <v>9728117</v>
      </c>
      <c r="R17" s="713">
        <v>1557090</v>
      </c>
      <c r="S17" s="227">
        <v>23512058</v>
      </c>
      <c r="T17" s="233">
        <v>16.53996980989142</v>
      </c>
    </row>
    <row r="18" spans="1:20" ht="25.5" customHeight="1">
      <c r="A18" s="225" t="s">
        <v>83</v>
      </c>
      <c r="B18" s="226" t="s">
        <v>203</v>
      </c>
      <c r="C18" s="227">
        <v>31348179</v>
      </c>
      <c r="D18" s="713">
        <v>23526111</v>
      </c>
      <c r="E18" s="713">
        <v>7822068</v>
      </c>
      <c r="F18" s="713">
        <v>0</v>
      </c>
      <c r="G18" s="713">
        <v>0</v>
      </c>
      <c r="H18" s="227">
        <v>31348179</v>
      </c>
      <c r="I18" s="227">
        <v>30631013</v>
      </c>
      <c r="J18" s="713">
        <v>1619658</v>
      </c>
      <c r="K18" s="713">
        <v>1129893</v>
      </c>
      <c r="L18" s="713">
        <v>0</v>
      </c>
      <c r="M18" s="713">
        <v>27145678</v>
      </c>
      <c r="N18" s="713">
        <v>735784</v>
      </c>
      <c r="O18" s="713">
        <v>0</v>
      </c>
      <c r="P18" s="713">
        <v>0</v>
      </c>
      <c r="Q18" s="713">
        <v>0</v>
      </c>
      <c r="R18" s="713">
        <v>717166</v>
      </c>
      <c r="S18" s="227">
        <v>28598628</v>
      </c>
      <c r="T18" s="233">
        <v>8.976363269474634</v>
      </c>
    </row>
    <row r="19" spans="1:20" ht="25.5" customHeight="1">
      <c r="A19" s="225" t="s">
        <v>95</v>
      </c>
      <c r="B19" s="226" t="s">
        <v>204</v>
      </c>
      <c r="C19" s="227">
        <v>47168348</v>
      </c>
      <c r="D19" s="713">
        <v>36094122</v>
      </c>
      <c r="E19" s="713">
        <v>11074226</v>
      </c>
      <c r="F19" s="713">
        <v>41725</v>
      </c>
      <c r="G19" s="713">
        <v>0</v>
      </c>
      <c r="H19" s="227">
        <v>47126623</v>
      </c>
      <c r="I19" s="227">
        <v>38723570</v>
      </c>
      <c r="J19" s="713">
        <v>4246348</v>
      </c>
      <c r="K19" s="713">
        <v>849018</v>
      </c>
      <c r="L19" s="713">
        <v>0</v>
      </c>
      <c r="M19" s="713">
        <v>32989970</v>
      </c>
      <c r="N19" s="713">
        <v>638234</v>
      </c>
      <c r="O19" s="713">
        <v>0</v>
      </c>
      <c r="P19" s="713">
        <v>0</v>
      </c>
      <c r="Q19" s="713">
        <v>0</v>
      </c>
      <c r="R19" s="713">
        <v>8403053</v>
      </c>
      <c r="S19" s="227">
        <v>42031257</v>
      </c>
      <c r="T19" s="233">
        <v>13.158306426809304</v>
      </c>
    </row>
    <row r="20" spans="1:20" ht="25.5" customHeight="1">
      <c r="A20" s="225" t="s">
        <v>205</v>
      </c>
      <c r="B20" s="226" t="s">
        <v>206</v>
      </c>
      <c r="C20" s="227">
        <v>67302865</v>
      </c>
      <c r="D20" s="713">
        <v>31257185</v>
      </c>
      <c r="E20" s="713">
        <v>36045680</v>
      </c>
      <c r="F20" s="713">
        <v>9548</v>
      </c>
      <c r="G20" s="713">
        <v>0</v>
      </c>
      <c r="H20" s="227">
        <v>67293317</v>
      </c>
      <c r="I20" s="227">
        <v>64439628</v>
      </c>
      <c r="J20" s="713">
        <v>4500897</v>
      </c>
      <c r="K20" s="713">
        <v>2497265</v>
      </c>
      <c r="L20" s="713">
        <v>0</v>
      </c>
      <c r="M20" s="713">
        <v>56187814</v>
      </c>
      <c r="N20" s="713">
        <v>1237209</v>
      </c>
      <c r="O20" s="713">
        <v>0</v>
      </c>
      <c r="P20" s="713">
        <v>0</v>
      </c>
      <c r="Q20" s="713">
        <v>16443</v>
      </c>
      <c r="R20" s="713">
        <v>2853689</v>
      </c>
      <c r="S20" s="228">
        <v>60295155</v>
      </c>
      <c r="T20" s="233">
        <v>10.860028552616722</v>
      </c>
    </row>
    <row r="21" spans="1:20" ht="25.5" customHeight="1">
      <c r="A21" s="225" t="s">
        <v>143</v>
      </c>
      <c r="B21" s="226" t="s">
        <v>220</v>
      </c>
      <c r="C21" s="227">
        <v>51060033</v>
      </c>
      <c r="D21" s="713">
        <v>32465835</v>
      </c>
      <c r="E21" s="713">
        <v>18594198</v>
      </c>
      <c r="F21" s="713">
        <v>59095</v>
      </c>
      <c r="G21" s="713">
        <v>0</v>
      </c>
      <c r="H21" s="227">
        <v>51000938</v>
      </c>
      <c r="I21" s="227">
        <v>50443886</v>
      </c>
      <c r="J21" s="713">
        <v>13201164</v>
      </c>
      <c r="K21" s="713">
        <v>19000</v>
      </c>
      <c r="L21" s="713">
        <v>0</v>
      </c>
      <c r="M21" s="713">
        <v>33188765</v>
      </c>
      <c r="N21" s="713">
        <v>2738957</v>
      </c>
      <c r="O21" s="713">
        <v>0</v>
      </c>
      <c r="P21" s="713">
        <v>0</v>
      </c>
      <c r="Q21" s="713">
        <v>1296000</v>
      </c>
      <c r="R21" s="713">
        <v>557052</v>
      </c>
      <c r="S21" s="227">
        <v>37780774</v>
      </c>
      <c r="T21" s="233">
        <v>26.207663699818845</v>
      </c>
    </row>
    <row r="22" spans="1:20" ht="25.5" customHeight="1">
      <c r="A22" s="225" t="s">
        <v>208</v>
      </c>
      <c r="B22" s="226" t="s">
        <v>209</v>
      </c>
      <c r="C22" s="227">
        <v>46514868</v>
      </c>
      <c r="D22" s="713">
        <v>26087542</v>
      </c>
      <c r="E22" s="713">
        <v>20427326</v>
      </c>
      <c r="F22" s="713">
        <v>3051583</v>
      </c>
      <c r="G22" s="713">
        <v>0</v>
      </c>
      <c r="H22" s="227">
        <v>43463285</v>
      </c>
      <c r="I22" s="227">
        <v>42902555</v>
      </c>
      <c r="J22" s="713">
        <v>6462455</v>
      </c>
      <c r="K22" s="713">
        <v>1667000</v>
      </c>
      <c r="L22" s="713">
        <v>0</v>
      </c>
      <c r="M22" s="713">
        <v>33758281</v>
      </c>
      <c r="N22" s="713">
        <v>240944</v>
      </c>
      <c r="O22" s="713">
        <v>121875</v>
      </c>
      <c r="P22" s="713">
        <v>652000</v>
      </c>
      <c r="Q22" s="713">
        <v>0</v>
      </c>
      <c r="R22" s="713">
        <v>560730</v>
      </c>
      <c r="S22" s="227">
        <v>35333830</v>
      </c>
      <c r="T22" s="233">
        <v>18.948650027952883</v>
      </c>
    </row>
    <row r="23" spans="1:21" s="152" customFormat="1" ht="19.5">
      <c r="A23" s="576" t="s">
        <v>369</v>
      </c>
      <c r="B23" s="576"/>
      <c r="C23" s="576"/>
      <c r="D23" s="576"/>
      <c r="E23" s="576"/>
      <c r="F23" s="234"/>
      <c r="G23" s="234"/>
      <c r="H23" s="234"/>
      <c r="I23" s="234"/>
      <c r="J23" s="234"/>
      <c r="K23" s="234"/>
      <c r="L23" s="234"/>
      <c r="M23" s="577" t="s">
        <v>370</v>
      </c>
      <c r="N23" s="577"/>
      <c r="O23" s="577"/>
      <c r="P23" s="577"/>
      <c r="Q23" s="577"/>
      <c r="R23" s="577"/>
      <c r="S23" s="577"/>
      <c r="T23" s="171"/>
      <c r="U23" s="171"/>
    </row>
    <row r="24" spans="1:21" s="230" customFormat="1" ht="42.75" customHeight="1">
      <c r="A24" s="572" t="s">
        <v>174</v>
      </c>
      <c r="B24" s="572"/>
      <c r="C24" s="572"/>
      <c r="D24" s="572"/>
      <c r="E24" s="572"/>
      <c r="F24" s="404"/>
      <c r="G24" s="404"/>
      <c r="H24" s="404"/>
      <c r="I24" s="404"/>
      <c r="J24" s="404"/>
      <c r="K24" s="404"/>
      <c r="L24" s="404"/>
      <c r="M24" s="572" t="s">
        <v>368</v>
      </c>
      <c r="N24" s="573"/>
      <c r="O24" s="573"/>
      <c r="P24" s="573"/>
      <c r="Q24" s="573"/>
      <c r="R24" s="573"/>
      <c r="S24" s="573"/>
      <c r="T24" s="235"/>
      <c r="U24" s="229"/>
    </row>
    <row r="25" spans="1:20" ht="19.5">
      <c r="A25" s="236"/>
      <c r="B25" s="585"/>
      <c r="C25" s="585"/>
      <c r="D25" s="585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173"/>
    </row>
    <row r="26" spans="1:19" ht="19.5">
      <c r="A26" s="236"/>
      <c r="B26" s="236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714" t="s">
        <v>373</v>
      </c>
      <c r="P26" s="714"/>
      <c r="Q26" s="714"/>
      <c r="R26" s="237"/>
      <c r="S26" s="236"/>
    </row>
    <row r="27" spans="1:19" ht="19.5">
      <c r="A27" s="236"/>
      <c r="B27" s="236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6"/>
    </row>
    <row r="28" spans="1:19" ht="19.5">
      <c r="A28" s="236"/>
      <c r="B28" s="236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6"/>
    </row>
    <row r="29" spans="1:20" ht="19.5">
      <c r="A29" s="586" t="s">
        <v>175</v>
      </c>
      <c r="B29" s="586"/>
      <c r="C29" s="586"/>
      <c r="D29" s="586"/>
      <c r="E29" s="586"/>
      <c r="F29" s="238"/>
      <c r="G29" s="238"/>
      <c r="H29" s="238"/>
      <c r="I29" s="238"/>
      <c r="J29" s="238"/>
      <c r="K29" s="238"/>
      <c r="L29" s="238"/>
      <c r="M29" s="586" t="s">
        <v>111</v>
      </c>
      <c r="N29" s="586"/>
      <c r="O29" s="586"/>
      <c r="P29" s="586"/>
      <c r="Q29" s="586"/>
      <c r="R29" s="586"/>
      <c r="S29" s="586"/>
      <c r="T29" s="219"/>
    </row>
    <row r="30" spans="1:19" ht="19.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</row>
    <row r="31" spans="1:19" ht="19.5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</sheetData>
  <sheetProtection/>
  <mergeCells count="44">
    <mergeCell ref="O26:Q26"/>
    <mergeCell ref="B25:D25"/>
    <mergeCell ref="A29:E29"/>
    <mergeCell ref="M29:S29"/>
    <mergeCell ref="E1:P1"/>
    <mergeCell ref="Q1:T1"/>
    <mergeCell ref="A2:D2"/>
    <mergeCell ref="E2:P2"/>
    <mergeCell ref="Q2:T2"/>
    <mergeCell ref="A3:D3"/>
    <mergeCell ref="E3:P4"/>
    <mergeCell ref="H6:R6"/>
    <mergeCell ref="S6:S10"/>
    <mergeCell ref="J9:J10"/>
    <mergeCell ref="K9:K10"/>
    <mergeCell ref="L9:L10"/>
    <mergeCell ref="I8:I10"/>
    <mergeCell ref="Q3:T3"/>
    <mergeCell ref="Q4:T4"/>
    <mergeCell ref="Q5:T5"/>
    <mergeCell ref="T6:T10"/>
    <mergeCell ref="A11:B11"/>
    <mergeCell ref="H7:H10"/>
    <mergeCell ref="I7:Q7"/>
    <mergeCell ref="C7:C10"/>
    <mergeCell ref="D7:E8"/>
    <mergeCell ref="R7:R10"/>
    <mergeCell ref="J8:Q8"/>
    <mergeCell ref="D9:D10"/>
    <mergeCell ref="E9:E10"/>
    <mergeCell ref="A12:B12"/>
    <mergeCell ref="A23:E23"/>
    <mergeCell ref="M23:S23"/>
    <mergeCell ref="A6:B10"/>
    <mergeCell ref="C6:E6"/>
    <mergeCell ref="F6:F10"/>
    <mergeCell ref="G6:G10"/>
    <mergeCell ref="A24:E24"/>
    <mergeCell ref="M24:S24"/>
    <mergeCell ref="M9:M10"/>
    <mergeCell ref="N9:N10"/>
    <mergeCell ref="O9:O10"/>
    <mergeCell ref="P9:P10"/>
    <mergeCell ref="Q9:Q10"/>
  </mergeCells>
  <printOptions/>
  <pageMargins left="0.34" right="0.2" top="0.4" bottom="0.34" header="0.3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7" customWidth="1"/>
    <col min="2" max="2" width="30.421875" style="247" customWidth="1"/>
    <col min="3" max="21" width="6.00390625" style="247" customWidth="1"/>
    <col min="22" max="16384" width="9.140625" style="247" customWidth="1"/>
  </cols>
  <sheetData>
    <row r="1" spans="1:23" ht="18" customHeight="1">
      <c r="A1" s="239"/>
      <c r="B1" s="240"/>
      <c r="C1" s="241"/>
      <c r="D1" s="241"/>
      <c r="E1" s="242"/>
      <c r="F1" s="587" t="s">
        <v>221</v>
      </c>
      <c r="G1" s="587"/>
      <c r="H1" s="587"/>
      <c r="I1" s="587"/>
      <c r="J1" s="587"/>
      <c r="K1" s="587"/>
      <c r="L1" s="587"/>
      <c r="M1" s="587"/>
      <c r="N1" s="587"/>
      <c r="O1" s="243"/>
      <c r="P1" s="244"/>
      <c r="Q1" s="244"/>
      <c r="R1" s="244"/>
      <c r="S1" s="244"/>
      <c r="T1" s="244"/>
      <c r="U1" s="245"/>
      <c r="V1" s="246"/>
      <c r="W1" s="245"/>
    </row>
    <row r="2" spans="1:23" ht="16.5" customHeight="1">
      <c r="A2" s="248"/>
      <c r="B2" s="249" t="s">
        <v>222</v>
      </c>
      <c r="C2" s="250"/>
      <c r="D2" s="239"/>
      <c r="E2" s="251"/>
      <c r="F2" s="587"/>
      <c r="G2" s="587"/>
      <c r="H2" s="587"/>
      <c r="I2" s="587"/>
      <c r="J2" s="587"/>
      <c r="K2" s="587"/>
      <c r="L2" s="587"/>
      <c r="M2" s="587"/>
      <c r="N2" s="587"/>
      <c r="O2" s="588" t="s">
        <v>223</v>
      </c>
      <c r="P2" s="588"/>
      <c r="Q2" s="588"/>
      <c r="R2" s="588"/>
      <c r="S2" s="588"/>
      <c r="T2" s="588"/>
      <c r="U2" s="588"/>
      <c r="V2" s="252"/>
      <c r="W2" s="245"/>
    </row>
    <row r="3" spans="1:23" ht="21.75" customHeight="1">
      <c r="A3" s="248"/>
      <c r="B3" s="253" t="s">
        <v>224</v>
      </c>
      <c r="C3" s="250"/>
      <c r="D3" s="251"/>
      <c r="E3" s="251"/>
      <c r="F3" s="589" t="s">
        <v>225</v>
      </c>
      <c r="G3" s="589"/>
      <c r="H3" s="589"/>
      <c r="I3" s="589"/>
      <c r="J3" s="589"/>
      <c r="K3" s="589"/>
      <c r="L3" s="589"/>
      <c r="M3" s="589"/>
      <c r="N3" s="589"/>
      <c r="O3" s="588" t="s">
        <v>226</v>
      </c>
      <c r="P3" s="588"/>
      <c r="Q3" s="588"/>
      <c r="R3" s="588"/>
      <c r="S3" s="588"/>
      <c r="T3" s="588"/>
      <c r="U3" s="588"/>
      <c r="V3" s="245"/>
      <c r="W3" s="245"/>
    </row>
    <row r="4" spans="1:23" ht="15" customHeight="1">
      <c r="A4" s="590"/>
      <c r="B4" s="590"/>
      <c r="C4" s="590"/>
      <c r="D4" s="590"/>
      <c r="E4" s="590"/>
      <c r="F4" s="254"/>
      <c r="G4" s="255"/>
      <c r="H4" s="251"/>
      <c r="I4" s="251"/>
      <c r="J4" s="251"/>
      <c r="K4" s="251"/>
      <c r="L4" s="251"/>
      <c r="M4" s="251"/>
      <c r="N4" s="251"/>
      <c r="O4" s="251"/>
      <c r="P4" s="256" t="s">
        <v>227</v>
      </c>
      <c r="Q4" s="257"/>
      <c r="R4" s="257"/>
      <c r="S4" s="257"/>
      <c r="T4" s="242"/>
      <c r="U4" s="245"/>
      <c r="V4" s="245"/>
      <c r="W4" s="245"/>
    </row>
    <row r="5" spans="1:23" s="260" customFormat="1" ht="24" customHeight="1">
      <c r="A5" s="591" t="s">
        <v>184</v>
      </c>
      <c r="B5" s="592"/>
      <c r="C5" s="591" t="s">
        <v>228</v>
      </c>
      <c r="D5" s="597"/>
      <c r="E5" s="592"/>
      <c r="F5" s="599" t="s">
        <v>229</v>
      </c>
      <c r="G5" s="600"/>
      <c r="H5" s="600"/>
      <c r="I5" s="600"/>
      <c r="J5" s="600"/>
      <c r="K5" s="600"/>
      <c r="L5" s="600"/>
      <c r="M5" s="600"/>
      <c r="N5" s="600"/>
      <c r="O5" s="601"/>
      <c r="P5" s="602" t="s">
        <v>230</v>
      </c>
      <c r="Q5" s="602"/>
      <c r="R5" s="602"/>
      <c r="S5" s="602"/>
      <c r="T5" s="602"/>
      <c r="U5" s="602"/>
      <c r="V5" s="259"/>
      <c r="W5" s="259"/>
    </row>
    <row r="6" spans="1:23" s="260" customFormat="1" ht="12.75" customHeight="1">
      <c r="A6" s="593"/>
      <c r="B6" s="594"/>
      <c r="C6" s="593"/>
      <c r="D6" s="598"/>
      <c r="E6" s="598"/>
      <c r="F6" s="591" t="s">
        <v>231</v>
      </c>
      <c r="G6" s="597"/>
      <c r="H6" s="592"/>
      <c r="I6" s="602" t="s">
        <v>232</v>
      </c>
      <c r="J6" s="602"/>
      <c r="K6" s="602"/>
      <c r="L6" s="602"/>
      <c r="M6" s="602"/>
      <c r="N6" s="602"/>
      <c r="O6" s="602"/>
      <c r="P6" s="604" t="s">
        <v>24</v>
      </c>
      <c r="Q6" s="599" t="s">
        <v>25</v>
      </c>
      <c r="R6" s="600"/>
      <c r="S6" s="600"/>
      <c r="T6" s="600"/>
      <c r="U6" s="601"/>
      <c r="V6" s="259"/>
      <c r="W6" s="259"/>
    </row>
    <row r="7" spans="1:23" s="260" customFormat="1" ht="35.25" customHeight="1">
      <c r="A7" s="593"/>
      <c r="B7" s="594"/>
      <c r="C7" s="593"/>
      <c r="D7" s="598"/>
      <c r="E7" s="598"/>
      <c r="F7" s="595"/>
      <c r="G7" s="603"/>
      <c r="H7" s="596"/>
      <c r="I7" s="602" t="s">
        <v>233</v>
      </c>
      <c r="J7" s="602"/>
      <c r="K7" s="602"/>
      <c r="L7" s="602" t="s">
        <v>234</v>
      </c>
      <c r="M7" s="602"/>
      <c r="N7" s="602"/>
      <c r="O7" s="602"/>
      <c r="P7" s="605"/>
      <c r="Q7" s="604" t="s">
        <v>235</v>
      </c>
      <c r="R7" s="604" t="s">
        <v>236</v>
      </c>
      <c r="S7" s="604" t="s">
        <v>237</v>
      </c>
      <c r="T7" s="604" t="s">
        <v>238</v>
      </c>
      <c r="U7" s="604" t="s">
        <v>239</v>
      </c>
      <c r="V7" s="259" t="s">
        <v>59</v>
      </c>
      <c r="W7" s="259"/>
    </row>
    <row r="8" spans="1:23" s="260" customFormat="1" ht="14.25" customHeight="1">
      <c r="A8" s="593"/>
      <c r="B8" s="594"/>
      <c r="C8" s="604" t="s">
        <v>24</v>
      </c>
      <c r="D8" s="591" t="s">
        <v>25</v>
      </c>
      <c r="E8" s="597"/>
      <c r="F8" s="604" t="s">
        <v>24</v>
      </c>
      <c r="G8" s="591" t="s">
        <v>25</v>
      </c>
      <c r="H8" s="597"/>
      <c r="I8" s="604" t="s">
        <v>24</v>
      </c>
      <c r="J8" s="599" t="s">
        <v>25</v>
      </c>
      <c r="K8" s="597"/>
      <c r="L8" s="604" t="s">
        <v>24</v>
      </c>
      <c r="M8" s="599" t="s">
        <v>25</v>
      </c>
      <c r="N8" s="600"/>
      <c r="O8" s="601"/>
      <c r="P8" s="605"/>
      <c r="Q8" s="607"/>
      <c r="R8" s="605"/>
      <c r="S8" s="605"/>
      <c r="T8" s="605"/>
      <c r="U8" s="605"/>
      <c r="V8" s="259"/>
      <c r="W8" s="259"/>
    </row>
    <row r="9" spans="1:23" s="260" customFormat="1" ht="15" customHeight="1">
      <c r="A9" s="593"/>
      <c r="B9" s="594"/>
      <c r="C9" s="605"/>
      <c r="D9" s="258"/>
      <c r="E9" s="261"/>
      <c r="F9" s="605"/>
      <c r="G9" s="604" t="s">
        <v>240</v>
      </c>
      <c r="H9" s="604" t="s">
        <v>241</v>
      </c>
      <c r="I9" s="605"/>
      <c r="J9" s="602" t="s">
        <v>242</v>
      </c>
      <c r="K9" s="609" t="s">
        <v>243</v>
      </c>
      <c r="L9" s="605"/>
      <c r="M9" s="609" t="s">
        <v>244</v>
      </c>
      <c r="N9" s="609" t="s">
        <v>245</v>
      </c>
      <c r="O9" s="609" t="s">
        <v>246</v>
      </c>
      <c r="P9" s="605"/>
      <c r="Q9" s="607"/>
      <c r="R9" s="605"/>
      <c r="S9" s="605"/>
      <c r="T9" s="605"/>
      <c r="U9" s="605"/>
      <c r="V9" s="263"/>
      <c r="W9" s="263"/>
    </row>
    <row r="10" spans="1:29" s="260" customFormat="1" ht="121.5" customHeight="1">
      <c r="A10" s="595"/>
      <c r="B10" s="596"/>
      <c r="C10" s="606"/>
      <c r="D10" s="262" t="s">
        <v>240</v>
      </c>
      <c r="E10" s="264" t="s">
        <v>247</v>
      </c>
      <c r="F10" s="606"/>
      <c r="G10" s="606"/>
      <c r="H10" s="606"/>
      <c r="I10" s="606"/>
      <c r="J10" s="602"/>
      <c r="K10" s="610"/>
      <c r="L10" s="606"/>
      <c r="M10" s="610"/>
      <c r="N10" s="610"/>
      <c r="O10" s="610"/>
      <c r="P10" s="606"/>
      <c r="Q10" s="608"/>
      <c r="R10" s="606"/>
      <c r="S10" s="606"/>
      <c r="T10" s="606"/>
      <c r="U10" s="606"/>
      <c r="V10" s="265"/>
      <c r="W10" s="266" t="s">
        <v>59</v>
      </c>
      <c r="X10" s="267"/>
      <c r="Y10" s="267"/>
      <c r="Z10" s="267"/>
      <c r="AA10" s="267"/>
      <c r="AB10" s="267"/>
      <c r="AC10" s="267"/>
    </row>
    <row r="11" spans="1:29" s="273" customFormat="1" ht="12" customHeight="1">
      <c r="A11" s="611" t="s">
        <v>248</v>
      </c>
      <c r="B11" s="612"/>
      <c r="C11" s="268">
        <v>1</v>
      </c>
      <c r="D11" s="269">
        <v>2</v>
      </c>
      <c r="E11" s="268">
        <v>3</v>
      </c>
      <c r="F11" s="269">
        <v>4</v>
      </c>
      <c r="G11" s="268">
        <v>5</v>
      </c>
      <c r="H11" s="269">
        <v>6</v>
      </c>
      <c r="I11" s="268">
        <v>7</v>
      </c>
      <c r="J11" s="269">
        <v>8</v>
      </c>
      <c r="K11" s="268">
        <v>9</v>
      </c>
      <c r="L11" s="269">
        <v>10</v>
      </c>
      <c r="M11" s="268">
        <v>11</v>
      </c>
      <c r="N11" s="269">
        <v>12</v>
      </c>
      <c r="O11" s="268">
        <v>13</v>
      </c>
      <c r="P11" s="269">
        <v>14</v>
      </c>
      <c r="Q11" s="268">
        <v>15</v>
      </c>
      <c r="R11" s="269">
        <v>16</v>
      </c>
      <c r="S11" s="268">
        <v>17</v>
      </c>
      <c r="T11" s="269">
        <v>18</v>
      </c>
      <c r="U11" s="268">
        <v>19</v>
      </c>
      <c r="V11" s="270"/>
      <c r="W11" s="271"/>
      <c r="X11" s="272"/>
      <c r="Y11" s="272"/>
      <c r="Z11" s="272"/>
      <c r="AA11" s="272"/>
      <c r="AB11" s="272"/>
      <c r="AC11" s="272"/>
    </row>
    <row r="12" spans="1:29" ht="12.75" customHeight="1">
      <c r="A12" s="613" t="s">
        <v>24</v>
      </c>
      <c r="B12" s="614"/>
      <c r="C12" s="274">
        <f>SUM(C13:C14)</f>
        <v>10</v>
      </c>
      <c r="D12" s="274">
        <f>SUM(D13:D14)</f>
        <v>2</v>
      </c>
      <c r="E12" s="274">
        <f aca="true" t="shared" si="0" ref="E12:U12">SUM(E13:E14)</f>
        <v>8</v>
      </c>
      <c r="F12" s="274">
        <f t="shared" si="0"/>
        <v>10</v>
      </c>
      <c r="G12" s="274">
        <f t="shared" si="0"/>
        <v>2</v>
      </c>
      <c r="H12" s="274">
        <f t="shared" si="0"/>
        <v>8</v>
      </c>
      <c r="I12" s="274">
        <f t="shared" si="0"/>
        <v>10</v>
      </c>
      <c r="J12" s="274">
        <f t="shared" si="0"/>
        <v>8</v>
      </c>
      <c r="K12" s="274">
        <f t="shared" si="0"/>
        <v>2</v>
      </c>
      <c r="L12" s="274">
        <f t="shared" si="0"/>
        <v>0</v>
      </c>
      <c r="M12" s="274">
        <f t="shared" si="0"/>
        <v>0</v>
      </c>
      <c r="N12" s="274">
        <f t="shared" si="0"/>
        <v>0</v>
      </c>
      <c r="O12" s="274">
        <f t="shared" si="0"/>
        <v>0</v>
      </c>
      <c r="P12" s="274">
        <f t="shared" si="0"/>
        <v>10</v>
      </c>
      <c r="Q12" s="274">
        <f t="shared" si="0"/>
        <v>4</v>
      </c>
      <c r="R12" s="274">
        <f t="shared" si="0"/>
        <v>0</v>
      </c>
      <c r="S12" s="274">
        <f t="shared" si="0"/>
        <v>0</v>
      </c>
      <c r="T12" s="274">
        <f t="shared" si="0"/>
        <v>2</v>
      </c>
      <c r="U12" s="274">
        <f t="shared" si="0"/>
        <v>4</v>
      </c>
      <c r="V12" s="275"/>
      <c r="W12" s="276"/>
      <c r="X12" s="277"/>
      <c r="Y12" s="277"/>
      <c r="Z12" s="277"/>
      <c r="AA12" s="277"/>
      <c r="AB12" s="277"/>
      <c r="AC12" s="277"/>
    </row>
    <row r="13" spans="1:29" ht="14.25" customHeight="1">
      <c r="A13" s="278" t="s">
        <v>29</v>
      </c>
      <c r="B13" s="279" t="s">
        <v>249</v>
      </c>
      <c r="C13" s="280">
        <v>2</v>
      </c>
      <c r="D13" s="280">
        <v>0</v>
      </c>
      <c r="E13" s="280">
        <v>2</v>
      </c>
      <c r="F13" s="280">
        <v>2</v>
      </c>
      <c r="G13" s="281">
        <v>0</v>
      </c>
      <c r="H13" s="281">
        <v>2</v>
      </c>
      <c r="I13" s="281">
        <v>2</v>
      </c>
      <c r="J13" s="282">
        <v>0</v>
      </c>
      <c r="K13" s="282">
        <v>2</v>
      </c>
      <c r="L13" s="282">
        <v>0</v>
      </c>
      <c r="M13" s="282">
        <v>0</v>
      </c>
      <c r="N13" s="282">
        <v>0</v>
      </c>
      <c r="O13" s="282">
        <v>0</v>
      </c>
      <c r="P13" s="282">
        <v>2</v>
      </c>
      <c r="Q13" s="282">
        <v>1</v>
      </c>
      <c r="R13" s="282">
        <v>0</v>
      </c>
      <c r="S13" s="282">
        <v>0</v>
      </c>
      <c r="T13" s="282">
        <v>0</v>
      </c>
      <c r="U13" s="282">
        <v>1</v>
      </c>
      <c r="V13" s="283"/>
      <c r="W13" s="276"/>
      <c r="X13" s="277"/>
      <c r="Y13" s="277"/>
      <c r="Z13" s="277"/>
      <c r="AA13" s="277"/>
      <c r="AB13" s="277"/>
      <c r="AC13" s="277"/>
    </row>
    <row r="14" spans="1:29" ht="14.25" customHeight="1">
      <c r="A14" s="284" t="s">
        <v>33</v>
      </c>
      <c r="B14" s="285" t="s">
        <v>199</v>
      </c>
      <c r="C14" s="286">
        <f aca="true" t="shared" si="1" ref="C14:U14">SUM(C15:C22)</f>
        <v>8</v>
      </c>
      <c r="D14" s="286">
        <f t="shared" si="1"/>
        <v>2</v>
      </c>
      <c r="E14" s="286">
        <f t="shared" si="1"/>
        <v>6</v>
      </c>
      <c r="F14" s="286">
        <f t="shared" si="1"/>
        <v>8</v>
      </c>
      <c r="G14" s="286">
        <f t="shared" si="1"/>
        <v>2</v>
      </c>
      <c r="H14" s="286">
        <f t="shared" si="1"/>
        <v>6</v>
      </c>
      <c r="I14" s="286">
        <f t="shared" si="1"/>
        <v>8</v>
      </c>
      <c r="J14" s="286">
        <f t="shared" si="1"/>
        <v>8</v>
      </c>
      <c r="K14" s="286">
        <f t="shared" si="1"/>
        <v>0</v>
      </c>
      <c r="L14" s="286">
        <f t="shared" si="1"/>
        <v>0</v>
      </c>
      <c r="M14" s="286">
        <f t="shared" si="1"/>
        <v>0</v>
      </c>
      <c r="N14" s="286">
        <f t="shared" si="1"/>
        <v>0</v>
      </c>
      <c r="O14" s="286">
        <f t="shared" si="1"/>
        <v>0</v>
      </c>
      <c r="P14" s="286">
        <f t="shared" si="1"/>
        <v>8</v>
      </c>
      <c r="Q14" s="286">
        <f t="shared" si="1"/>
        <v>3</v>
      </c>
      <c r="R14" s="286">
        <f t="shared" si="1"/>
        <v>0</v>
      </c>
      <c r="S14" s="286">
        <f t="shared" si="1"/>
        <v>0</v>
      </c>
      <c r="T14" s="286">
        <f t="shared" si="1"/>
        <v>2</v>
      </c>
      <c r="U14" s="286">
        <f t="shared" si="1"/>
        <v>3</v>
      </c>
      <c r="V14" s="276"/>
      <c r="W14" s="276"/>
      <c r="X14" s="277"/>
      <c r="Y14" s="277"/>
      <c r="Z14" s="277"/>
      <c r="AA14" s="277"/>
      <c r="AB14" s="277"/>
      <c r="AC14" s="277"/>
    </row>
    <row r="15" spans="1:29" ht="14.25" customHeight="1">
      <c r="A15" s="278" t="s">
        <v>39</v>
      </c>
      <c r="B15" s="279" t="s">
        <v>250</v>
      </c>
      <c r="C15" s="280">
        <v>0</v>
      </c>
      <c r="D15" s="280"/>
      <c r="E15" s="280"/>
      <c r="F15" s="280">
        <v>0</v>
      </c>
      <c r="G15" s="281"/>
      <c r="H15" s="281"/>
      <c r="I15" s="281">
        <v>0</v>
      </c>
      <c r="J15" s="282"/>
      <c r="K15" s="282"/>
      <c r="L15" s="282">
        <v>0</v>
      </c>
      <c r="M15" s="282"/>
      <c r="N15" s="282"/>
      <c r="O15" s="282"/>
      <c r="P15" s="282">
        <v>0</v>
      </c>
      <c r="Q15" s="282"/>
      <c r="R15" s="282"/>
      <c r="S15" s="282"/>
      <c r="T15" s="282"/>
      <c r="U15" s="282"/>
      <c r="V15" s="276"/>
      <c r="W15" s="276"/>
      <c r="X15" s="277"/>
      <c r="Y15" s="277"/>
      <c r="Z15" s="277"/>
      <c r="AA15" s="277"/>
      <c r="AB15" s="277"/>
      <c r="AC15" s="277"/>
    </row>
    <row r="16" spans="1:23" ht="14.25" customHeight="1">
      <c r="A16" s="278" t="s">
        <v>55</v>
      </c>
      <c r="B16" s="279" t="s">
        <v>251</v>
      </c>
      <c r="C16" s="280">
        <v>0</v>
      </c>
      <c r="D16" s="280"/>
      <c r="E16" s="280"/>
      <c r="F16" s="280">
        <v>0</v>
      </c>
      <c r="G16" s="281"/>
      <c r="H16" s="281"/>
      <c r="I16" s="281">
        <v>0</v>
      </c>
      <c r="J16" s="282"/>
      <c r="K16" s="282"/>
      <c r="L16" s="282">
        <v>0</v>
      </c>
      <c r="M16" s="282"/>
      <c r="N16" s="282"/>
      <c r="O16" s="282"/>
      <c r="P16" s="282">
        <v>0</v>
      </c>
      <c r="Q16" s="282"/>
      <c r="R16" s="282"/>
      <c r="S16" s="282"/>
      <c r="T16" s="282"/>
      <c r="U16" s="282"/>
      <c r="V16" s="245"/>
      <c r="W16" s="245" t="s">
        <v>59</v>
      </c>
    </row>
    <row r="17" spans="1:23" ht="14.25" customHeight="1">
      <c r="A17" s="287" t="s">
        <v>57</v>
      </c>
      <c r="B17" s="279" t="s">
        <v>252</v>
      </c>
      <c r="C17" s="288">
        <v>1</v>
      </c>
      <c r="D17" s="288">
        <v>0</v>
      </c>
      <c r="E17" s="288">
        <v>1</v>
      </c>
      <c r="F17" s="288">
        <v>1</v>
      </c>
      <c r="G17" s="281">
        <v>0</v>
      </c>
      <c r="H17" s="281">
        <v>1</v>
      </c>
      <c r="I17" s="281">
        <v>1</v>
      </c>
      <c r="J17" s="282">
        <v>1</v>
      </c>
      <c r="K17" s="282">
        <v>0</v>
      </c>
      <c r="L17" s="282">
        <v>0</v>
      </c>
      <c r="M17" s="282"/>
      <c r="N17" s="282"/>
      <c r="O17" s="282"/>
      <c r="P17" s="282">
        <v>1</v>
      </c>
      <c r="Q17" s="282">
        <v>0</v>
      </c>
      <c r="R17" s="282">
        <v>0</v>
      </c>
      <c r="S17" s="282">
        <v>0</v>
      </c>
      <c r="T17" s="282">
        <v>1</v>
      </c>
      <c r="U17" s="282">
        <v>0</v>
      </c>
      <c r="V17" s="245"/>
      <c r="W17" s="245"/>
    </row>
    <row r="18" spans="1:23" ht="14.25" customHeight="1">
      <c r="A18" s="289">
        <v>4</v>
      </c>
      <c r="B18" s="279" t="s">
        <v>253</v>
      </c>
      <c r="C18" s="288">
        <v>0</v>
      </c>
      <c r="D18" s="288"/>
      <c r="E18" s="288"/>
      <c r="F18" s="288">
        <v>0</v>
      </c>
      <c r="G18" s="281"/>
      <c r="H18" s="281"/>
      <c r="I18" s="281">
        <v>0</v>
      </c>
      <c r="J18" s="282"/>
      <c r="K18" s="282"/>
      <c r="L18" s="282">
        <v>0</v>
      </c>
      <c r="M18" s="282"/>
      <c r="N18" s="282"/>
      <c r="O18" s="282"/>
      <c r="P18" s="282">
        <v>0</v>
      </c>
      <c r="Q18" s="282"/>
      <c r="R18" s="282"/>
      <c r="S18" s="282"/>
      <c r="T18" s="282"/>
      <c r="U18" s="282"/>
      <c r="V18" s="245"/>
      <c r="W18" s="245"/>
    </row>
    <row r="19" spans="1:23" ht="14.25" customHeight="1">
      <c r="A19" s="287" t="s">
        <v>95</v>
      </c>
      <c r="B19" s="279" t="s">
        <v>254</v>
      </c>
      <c r="C19" s="288">
        <v>3</v>
      </c>
      <c r="D19" s="288">
        <v>2</v>
      </c>
      <c r="E19" s="288">
        <v>1</v>
      </c>
      <c r="F19" s="288">
        <v>3</v>
      </c>
      <c r="G19" s="281">
        <v>2</v>
      </c>
      <c r="H19" s="281">
        <v>1</v>
      </c>
      <c r="I19" s="281">
        <v>3</v>
      </c>
      <c r="J19" s="282">
        <v>3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3</v>
      </c>
      <c r="Q19" s="282">
        <v>3</v>
      </c>
      <c r="R19" s="282">
        <v>0</v>
      </c>
      <c r="S19" s="282">
        <v>0</v>
      </c>
      <c r="T19" s="282">
        <v>0</v>
      </c>
      <c r="U19" s="282">
        <v>0</v>
      </c>
      <c r="V19" s="245"/>
      <c r="W19" s="245"/>
    </row>
    <row r="20" spans="1:23" ht="14.25" customHeight="1">
      <c r="A20" s="287" t="s">
        <v>205</v>
      </c>
      <c r="B20" s="279" t="s">
        <v>255</v>
      </c>
      <c r="C20" s="288">
        <v>0</v>
      </c>
      <c r="D20" s="288"/>
      <c r="E20" s="288"/>
      <c r="F20" s="288">
        <v>0</v>
      </c>
      <c r="G20" s="281"/>
      <c r="H20" s="281"/>
      <c r="I20" s="281">
        <v>0</v>
      </c>
      <c r="J20" s="281"/>
      <c r="K20" s="281"/>
      <c r="L20" s="281">
        <v>0</v>
      </c>
      <c r="M20" s="281"/>
      <c r="N20" s="281"/>
      <c r="O20" s="281"/>
      <c r="P20" s="281">
        <v>0</v>
      </c>
      <c r="Q20" s="281"/>
      <c r="R20" s="281"/>
      <c r="S20" s="281"/>
      <c r="T20" s="281"/>
      <c r="U20" s="281"/>
      <c r="V20" s="245"/>
      <c r="W20" s="245"/>
    </row>
    <row r="21" spans="1:23" ht="14.25" customHeight="1">
      <c r="A21" s="287" t="s">
        <v>143</v>
      </c>
      <c r="B21" s="279" t="s">
        <v>256</v>
      </c>
      <c r="C21" s="288">
        <v>4</v>
      </c>
      <c r="D21" s="288">
        <v>0</v>
      </c>
      <c r="E21" s="288">
        <v>4</v>
      </c>
      <c r="F21" s="288">
        <v>4</v>
      </c>
      <c r="G21" s="281">
        <v>0</v>
      </c>
      <c r="H21" s="281">
        <v>4</v>
      </c>
      <c r="I21" s="281">
        <v>4</v>
      </c>
      <c r="J21" s="282">
        <v>4</v>
      </c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4</v>
      </c>
      <c r="Q21" s="282">
        <v>0</v>
      </c>
      <c r="R21" s="282">
        <v>0</v>
      </c>
      <c r="S21" s="282">
        <v>0</v>
      </c>
      <c r="T21" s="282">
        <v>1</v>
      </c>
      <c r="U21" s="282">
        <v>3</v>
      </c>
      <c r="V21" s="245"/>
      <c r="W21" s="245"/>
    </row>
    <row r="22" spans="1:23" ht="14.25" customHeight="1">
      <c r="A22" s="290">
        <v>8</v>
      </c>
      <c r="B22" s="279" t="s">
        <v>257</v>
      </c>
      <c r="C22" s="280">
        <v>0</v>
      </c>
      <c r="D22" s="280"/>
      <c r="E22" s="280"/>
      <c r="F22" s="280">
        <v>0</v>
      </c>
      <c r="G22" s="281"/>
      <c r="H22" s="281"/>
      <c r="I22" s="281">
        <v>0</v>
      </c>
      <c r="J22" s="282"/>
      <c r="K22" s="282"/>
      <c r="L22" s="282">
        <v>0</v>
      </c>
      <c r="M22" s="282"/>
      <c r="N22" s="282"/>
      <c r="O22" s="282"/>
      <c r="P22" s="282">
        <v>0</v>
      </c>
      <c r="Q22" s="282"/>
      <c r="R22" s="282"/>
      <c r="S22" s="282"/>
      <c r="T22" s="282"/>
      <c r="U22" s="282"/>
      <c r="V22" s="245"/>
      <c r="W22" s="245"/>
    </row>
    <row r="23" spans="1:23" ht="18" customHeight="1">
      <c r="A23" s="255"/>
      <c r="B23" s="615"/>
      <c r="C23" s="615"/>
      <c r="D23" s="615"/>
      <c r="E23" s="615"/>
      <c r="F23" s="615"/>
      <c r="G23" s="615"/>
      <c r="H23" s="292"/>
      <c r="I23" s="292"/>
      <c r="J23" s="292"/>
      <c r="K23" s="292"/>
      <c r="L23" s="292"/>
      <c r="M23" s="293"/>
      <c r="N23" s="616" t="s">
        <v>258</v>
      </c>
      <c r="O23" s="616"/>
      <c r="P23" s="616"/>
      <c r="Q23" s="616"/>
      <c r="R23" s="616"/>
      <c r="S23" s="616"/>
      <c r="T23" s="616"/>
      <c r="U23" s="616"/>
      <c r="V23" s="245"/>
      <c r="W23" s="245"/>
    </row>
    <row r="24" spans="1:23" ht="19.5" customHeight="1">
      <c r="A24" s="255"/>
      <c r="B24" s="617" t="s">
        <v>259</v>
      </c>
      <c r="C24" s="617"/>
      <c r="D24" s="617"/>
      <c r="E24" s="617"/>
      <c r="F24" s="291"/>
      <c r="G24" s="291"/>
      <c r="H24" s="292"/>
      <c r="I24" s="292"/>
      <c r="J24" s="292"/>
      <c r="K24" s="292"/>
      <c r="L24" s="292"/>
      <c r="M24" s="293"/>
      <c r="N24" s="618" t="s">
        <v>260</v>
      </c>
      <c r="O24" s="618"/>
      <c r="P24" s="618"/>
      <c r="Q24" s="618"/>
      <c r="R24" s="618"/>
      <c r="S24" s="618"/>
      <c r="T24" s="618"/>
      <c r="U24" s="618"/>
      <c r="V24" s="245"/>
      <c r="W24" s="245"/>
    </row>
    <row r="25" spans="1:23" ht="15" customHeight="1">
      <c r="A25" s="255"/>
      <c r="B25" s="617"/>
      <c r="C25" s="617"/>
      <c r="D25" s="617"/>
      <c r="E25" s="617"/>
      <c r="F25" s="294"/>
      <c r="G25" s="295"/>
      <c r="H25" s="296"/>
      <c r="I25" s="296"/>
      <c r="J25" s="296"/>
      <c r="K25" s="296" t="s">
        <v>59</v>
      </c>
      <c r="L25" s="296"/>
      <c r="M25" s="293"/>
      <c r="N25" s="589" t="s">
        <v>261</v>
      </c>
      <c r="O25" s="589"/>
      <c r="P25" s="589"/>
      <c r="Q25" s="589"/>
      <c r="R25" s="589"/>
      <c r="S25" s="589"/>
      <c r="T25" s="589"/>
      <c r="U25" s="589"/>
      <c r="V25" s="245"/>
      <c r="W25" s="245"/>
    </row>
    <row r="26" spans="1:21" ht="15" customHeight="1">
      <c r="A26" s="297"/>
      <c r="B26" s="298"/>
      <c r="C26" s="298"/>
      <c r="D26" s="298"/>
      <c r="E26" s="298"/>
      <c r="F26" s="298"/>
      <c r="G26" s="299"/>
      <c r="H26" s="300"/>
      <c r="I26" s="300"/>
      <c r="J26" s="300"/>
      <c r="K26" s="300"/>
      <c r="L26" s="300"/>
      <c r="M26" s="301"/>
      <c r="N26" s="302"/>
      <c r="O26" s="302"/>
      <c r="P26" s="302"/>
      <c r="Q26" s="302"/>
      <c r="R26" s="302"/>
      <c r="S26" s="302"/>
      <c r="T26" s="302"/>
      <c r="U26" s="302"/>
    </row>
    <row r="27" spans="1:21" ht="16.5">
      <c r="A27" s="303"/>
      <c r="B27" s="621"/>
      <c r="C27" s="621"/>
      <c r="D27" s="621"/>
      <c r="E27" s="621"/>
      <c r="F27" s="621"/>
      <c r="G27" s="303"/>
      <c r="H27" s="303"/>
      <c r="I27" s="303"/>
      <c r="J27" s="303"/>
      <c r="K27" s="303"/>
      <c r="L27" s="303"/>
      <c r="M27" s="303"/>
      <c r="N27" s="622"/>
      <c r="O27" s="623"/>
      <c r="P27" s="623"/>
      <c r="Q27" s="623"/>
      <c r="R27" s="623"/>
      <c r="S27" s="623"/>
      <c r="T27" s="623"/>
      <c r="U27" s="623"/>
    </row>
    <row r="28" ht="3" customHeight="1"/>
    <row r="29" ht="5.25" customHeight="1">
      <c r="J29" s="247" t="s">
        <v>59</v>
      </c>
    </row>
    <row r="30" spans="2:20" ht="29.25" customHeight="1">
      <c r="B30" s="589" t="s">
        <v>262</v>
      </c>
      <c r="C30" s="589"/>
      <c r="D30" s="589"/>
      <c r="E30" s="589"/>
      <c r="O30" s="589" t="s">
        <v>263</v>
      </c>
      <c r="P30" s="589"/>
      <c r="Q30" s="589"/>
      <c r="R30" s="589"/>
      <c r="S30" s="589"/>
      <c r="T30" s="589"/>
    </row>
    <row r="31" spans="15:20" ht="18" customHeight="1">
      <c r="O31" s="619"/>
      <c r="P31" s="619"/>
      <c r="Q31" s="619"/>
      <c r="R31" s="619"/>
      <c r="S31" s="619"/>
      <c r="T31" s="619"/>
    </row>
    <row r="33" ht="12.75" hidden="1"/>
    <row r="34" spans="1:14" ht="12.75" customHeight="1" hidden="1">
      <c r="A34" s="304" t="s">
        <v>264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</row>
    <row r="35" spans="1:14" s="306" customFormat="1" ht="15.75" customHeight="1" hidden="1">
      <c r="A35" s="620" t="s">
        <v>265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305"/>
      <c r="M35" s="305"/>
      <c r="N35" s="305"/>
    </row>
    <row r="36" spans="1:14" s="309" customFormat="1" ht="15" hidden="1">
      <c r="A36" s="307" t="s">
        <v>266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</row>
    <row r="37" spans="1:14" s="306" customFormat="1" ht="15" hidden="1">
      <c r="A37" s="307" t="s">
        <v>267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10"/>
      <c r="M37" s="310"/>
      <c r="N37" s="310"/>
    </row>
    <row r="38" spans="1:14" s="306" customFormat="1" ht="1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</row>
    <row r="39" spans="1:14" ht="12.75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</sheetData>
  <sheetProtection/>
  <mergeCells count="49">
    <mergeCell ref="O31:T31"/>
    <mergeCell ref="A35:K35"/>
    <mergeCell ref="B25:E25"/>
    <mergeCell ref="N25:U25"/>
    <mergeCell ref="B27:F27"/>
    <mergeCell ref="N27:U27"/>
    <mergeCell ref="B30:E30"/>
    <mergeCell ref="O30:T30"/>
    <mergeCell ref="A11:B11"/>
    <mergeCell ref="A12:B12"/>
    <mergeCell ref="B23:G23"/>
    <mergeCell ref="N23:U23"/>
    <mergeCell ref="B24:E24"/>
    <mergeCell ref="N24:U24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15" customWidth="1"/>
    <col min="2" max="2" width="28.8515625" style="315" customWidth="1"/>
    <col min="3" max="21" width="6.28125" style="315" customWidth="1"/>
    <col min="22" max="16384" width="9.140625" style="315" customWidth="1"/>
  </cols>
  <sheetData>
    <row r="1" spans="1:22" ht="18.75" customHeight="1">
      <c r="A1" s="311"/>
      <c r="B1" s="312"/>
      <c r="C1" s="311"/>
      <c r="D1" s="311"/>
      <c r="E1" s="313"/>
      <c r="F1" s="624" t="s">
        <v>268</v>
      </c>
      <c r="G1" s="624"/>
      <c r="H1" s="624"/>
      <c r="I1" s="624"/>
      <c r="J1" s="624"/>
      <c r="K1" s="624"/>
      <c r="L1" s="624"/>
      <c r="M1" s="624"/>
      <c r="N1" s="624"/>
      <c r="O1" s="625"/>
      <c r="P1" s="625"/>
      <c r="Q1" s="625"/>
      <c r="R1" s="625"/>
      <c r="S1" s="625"/>
      <c r="T1" s="625"/>
      <c r="U1" s="625"/>
      <c r="V1" s="314"/>
    </row>
    <row r="2" spans="1:22" ht="15.75" customHeight="1">
      <c r="A2" s="316" t="s">
        <v>269</v>
      </c>
      <c r="B2" s="316"/>
      <c r="C2" s="316"/>
      <c r="D2" s="316"/>
      <c r="E2" s="317"/>
      <c r="F2" s="624"/>
      <c r="G2" s="624"/>
      <c r="H2" s="624"/>
      <c r="I2" s="624"/>
      <c r="J2" s="624"/>
      <c r="K2" s="624"/>
      <c r="L2" s="624"/>
      <c r="M2" s="624"/>
      <c r="N2" s="624"/>
      <c r="O2" s="588" t="s">
        <v>270</v>
      </c>
      <c r="P2" s="588"/>
      <c r="Q2" s="588"/>
      <c r="R2" s="588"/>
      <c r="S2" s="588"/>
      <c r="T2" s="588"/>
      <c r="U2" s="588"/>
      <c r="V2" s="318"/>
    </row>
    <row r="3" spans="1:21" ht="18" customHeight="1">
      <c r="A3" s="316" t="s">
        <v>271</v>
      </c>
      <c r="B3" s="316"/>
      <c r="C3" s="316"/>
      <c r="D3" s="316"/>
      <c r="E3" s="317"/>
      <c r="F3" s="626" t="s">
        <v>225</v>
      </c>
      <c r="G3" s="626"/>
      <c r="H3" s="626"/>
      <c r="I3" s="626"/>
      <c r="J3" s="626"/>
      <c r="K3" s="626"/>
      <c r="L3" s="626"/>
      <c r="M3" s="626"/>
      <c r="N3" s="626"/>
      <c r="O3" s="588" t="s">
        <v>272</v>
      </c>
      <c r="P3" s="588"/>
      <c r="Q3" s="588"/>
      <c r="R3" s="588"/>
      <c r="S3" s="588"/>
      <c r="T3" s="588"/>
      <c r="U3" s="588"/>
    </row>
    <row r="4" spans="16:20" ht="15" customHeight="1">
      <c r="P4" s="316" t="s">
        <v>273</v>
      </c>
      <c r="Q4" s="319"/>
      <c r="R4" s="319"/>
      <c r="S4" s="319"/>
      <c r="T4" s="319"/>
    </row>
    <row r="5" spans="1:80" s="321" customFormat="1" ht="21" customHeight="1">
      <c r="A5" s="627" t="s">
        <v>184</v>
      </c>
      <c r="B5" s="627"/>
      <c r="C5" s="628" t="s">
        <v>274</v>
      </c>
      <c r="D5" s="628"/>
      <c r="E5" s="628"/>
      <c r="F5" s="629" t="s">
        <v>229</v>
      </c>
      <c r="G5" s="630"/>
      <c r="H5" s="630"/>
      <c r="I5" s="630"/>
      <c r="J5" s="630"/>
      <c r="K5" s="630"/>
      <c r="L5" s="630"/>
      <c r="M5" s="630"/>
      <c r="N5" s="630"/>
      <c r="O5" s="631"/>
      <c r="P5" s="628" t="s">
        <v>275</v>
      </c>
      <c r="Q5" s="628"/>
      <c r="R5" s="628"/>
      <c r="S5" s="628"/>
      <c r="T5" s="628"/>
      <c r="U5" s="628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</row>
    <row r="6" spans="1:80" s="321" customFormat="1" ht="15" customHeight="1">
      <c r="A6" s="627"/>
      <c r="B6" s="627"/>
      <c r="C6" s="628"/>
      <c r="D6" s="628"/>
      <c r="E6" s="628"/>
      <c r="F6" s="632" t="s">
        <v>276</v>
      </c>
      <c r="G6" s="632"/>
      <c r="H6" s="632"/>
      <c r="I6" s="629" t="s">
        <v>232</v>
      </c>
      <c r="J6" s="630"/>
      <c r="K6" s="630"/>
      <c r="L6" s="630"/>
      <c r="M6" s="630"/>
      <c r="N6" s="630"/>
      <c r="O6" s="631"/>
      <c r="P6" s="632" t="s">
        <v>277</v>
      </c>
      <c r="Q6" s="633" t="s">
        <v>25</v>
      </c>
      <c r="R6" s="633"/>
      <c r="S6" s="633"/>
      <c r="T6" s="633"/>
      <c r="U6" s="633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</row>
    <row r="7" spans="1:80" s="321" customFormat="1" ht="31.5" customHeight="1">
      <c r="A7" s="627"/>
      <c r="B7" s="627"/>
      <c r="C7" s="628"/>
      <c r="D7" s="628"/>
      <c r="E7" s="628"/>
      <c r="F7" s="632"/>
      <c r="G7" s="632"/>
      <c r="H7" s="632"/>
      <c r="I7" s="628" t="s">
        <v>233</v>
      </c>
      <c r="J7" s="628"/>
      <c r="K7" s="628"/>
      <c r="L7" s="629" t="s">
        <v>278</v>
      </c>
      <c r="M7" s="630"/>
      <c r="N7" s="630"/>
      <c r="O7" s="631"/>
      <c r="P7" s="632"/>
      <c r="Q7" s="632" t="s">
        <v>235</v>
      </c>
      <c r="R7" s="632" t="s">
        <v>279</v>
      </c>
      <c r="S7" s="632" t="s">
        <v>280</v>
      </c>
      <c r="T7" s="632" t="s">
        <v>281</v>
      </c>
      <c r="U7" s="632" t="s">
        <v>282</v>
      </c>
      <c r="V7" s="320" t="s">
        <v>59</v>
      </c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</row>
    <row r="8" spans="1:80" s="321" customFormat="1" ht="12" customHeight="1">
      <c r="A8" s="627"/>
      <c r="B8" s="627"/>
      <c r="C8" s="632" t="s">
        <v>283</v>
      </c>
      <c r="D8" s="628" t="s">
        <v>25</v>
      </c>
      <c r="E8" s="628"/>
      <c r="F8" s="632" t="s">
        <v>284</v>
      </c>
      <c r="G8" s="628" t="s">
        <v>25</v>
      </c>
      <c r="H8" s="628"/>
      <c r="I8" s="632" t="s">
        <v>285</v>
      </c>
      <c r="J8" s="628" t="s">
        <v>25</v>
      </c>
      <c r="K8" s="628"/>
      <c r="L8" s="632" t="s">
        <v>284</v>
      </c>
      <c r="M8" s="628" t="s">
        <v>25</v>
      </c>
      <c r="N8" s="628"/>
      <c r="O8" s="628"/>
      <c r="P8" s="632"/>
      <c r="Q8" s="632"/>
      <c r="R8" s="634"/>
      <c r="S8" s="635"/>
      <c r="T8" s="632"/>
      <c r="U8" s="632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</row>
    <row r="9" spans="1:80" s="321" customFormat="1" ht="15" customHeight="1">
      <c r="A9" s="627"/>
      <c r="B9" s="627"/>
      <c r="C9" s="632"/>
      <c r="D9" s="632" t="s">
        <v>286</v>
      </c>
      <c r="E9" s="632" t="s">
        <v>287</v>
      </c>
      <c r="F9" s="634"/>
      <c r="G9" s="632" t="s">
        <v>288</v>
      </c>
      <c r="H9" s="632" t="s">
        <v>289</v>
      </c>
      <c r="I9" s="638"/>
      <c r="J9" s="632" t="s">
        <v>290</v>
      </c>
      <c r="K9" s="641" t="s">
        <v>291</v>
      </c>
      <c r="L9" s="632"/>
      <c r="M9" s="636" t="s">
        <v>292</v>
      </c>
      <c r="N9" s="636" t="s">
        <v>293</v>
      </c>
      <c r="O9" s="636" t="s">
        <v>294</v>
      </c>
      <c r="P9" s="632"/>
      <c r="Q9" s="632"/>
      <c r="R9" s="634"/>
      <c r="S9" s="635"/>
      <c r="T9" s="632"/>
      <c r="U9" s="632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</row>
    <row r="10" spans="1:80" s="321" customFormat="1" ht="115.5" customHeight="1">
      <c r="A10" s="627"/>
      <c r="B10" s="627"/>
      <c r="C10" s="632"/>
      <c r="D10" s="632"/>
      <c r="E10" s="632"/>
      <c r="F10" s="634"/>
      <c r="G10" s="632"/>
      <c r="H10" s="632"/>
      <c r="I10" s="638"/>
      <c r="J10" s="632"/>
      <c r="K10" s="642"/>
      <c r="L10" s="632"/>
      <c r="M10" s="637"/>
      <c r="N10" s="637"/>
      <c r="O10" s="637"/>
      <c r="P10" s="632"/>
      <c r="Q10" s="632"/>
      <c r="R10" s="634"/>
      <c r="S10" s="635"/>
      <c r="T10" s="632"/>
      <c r="U10" s="632"/>
      <c r="V10" s="322"/>
      <c r="W10" s="323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</row>
    <row r="11" spans="1:80" s="327" customFormat="1" ht="12" customHeight="1">
      <c r="A11" s="644" t="s">
        <v>248</v>
      </c>
      <c r="B11" s="645"/>
      <c r="C11" s="324">
        <v>1</v>
      </c>
      <c r="D11" s="325">
        <v>2</v>
      </c>
      <c r="E11" s="324">
        <v>3</v>
      </c>
      <c r="F11" s="325">
        <v>4</v>
      </c>
      <c r="G11" s="324">
        <v>5</v>
      </c>
      <c r="H11" s="325">
        <v>6</v>
      </c>
      <c r="I11" s="324">
        <v>7</v>
      </c>
      <c r="J11" s="325">
        <v>8</v>
      </c>
      <c r="K11" s="324">
        <v>9</v>
      </c>
      <c r="L11" s="325">
        <v>10</v>
      </c>
      <c r="M11" s="324">
        <v>11</v>
      </c>
      <c r="N11" s="325">
        <v>12</v>
      </c>
      <c r="O11" s="324">
        <v>13</v>
      </c>
      <c r="P11" s="325">
        <v>14</v>
      </c>
      <c r="Q11" s="324">
        <v>15</v>
      </c>
      <c r="R11" s="325">
        <v>16</v>
      </c>
      <c r="S11" s="324">
        <v>17</v>
      </c>
      <c r="T11" s="325">
        <v>18</v>
      </c>
      <c r="U11" s="324">
        <v>19</v>
      </c>
      <c r="V11" s="326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</row>
    <row r="12" spans="1:80" s="331" customFormat="1" ht="12" customHeight="1">
      <c r="A12" s="646" t="s">
        <v>24</v>
      </c>
      <c r="B12" s="646"/>
      <c r="C12" s="328">
        <f>SUM(C13:C14)</f>
        <v>0</v>
      </c>
      <c r="D12" s="328">
        <f aca="true" t="shared" si="0" ref="D12:R12">SUM(D13:D14)</f>
        <v>0</v>
      </c>
      <c r="E12" s="328">
        <f t="shared" si="0"/>
        <v>0</v>
      </c>
      <c r="F12" s="328">
        <f t="shared" si="0"/>
        <v>0</v>
      </c>
      <c r="G12" s="328">
        <f t="shared" si="0"/>
        <v>0</v>
      </c>
      <c r="H12" s="328">
        <f t="shared" si="0"/>
        <v>0</v>
      </c>
      <c r="I12" s="328">
        <f t="shared" si="0"/>
        <v>0</v>
      </c>
      <c r="J12" s="328">
        <f t="shared" si="0"/>
        <v>0</v>
      </c>
      <c r="K12" s="328">
        <f t="shared" si="0"/>
        <v>0</v>
      </c>
      <c r="L12" s="328">
        <f t="shared" si="0"/>
        <v>0</v>
      </c>
      <c r="M12" s="328">
        <f t="shared" si="0"/>
        <v>0</v>
      </c>
      <c r="N12" s="328">
        <f t="shared" si="0"/>
        <v>0</v>
      </c>
      <c r="O12" s="328">
        <f t="shared" si="0"/>
        <v>0</v>
      </c>
      <c r="P12" s="328">
        <f t="shared" si="0"/>
        <v>0</v>
      </c>
      <c r="Q12" s="328">
        <f t="shared" si="0"/>
        <v>0</v>
      </c>
      <c r="R12" s="328">
        <f t="shared" si="0"/>
        <v>0</v>
      </c>
      <c r="S12" s="328">
        <v>0</v>
      </c>
      <c r="T12" s="328">
        <v>0</v>
      </c>
      <c r="U12" s="329">
        <v>0</v>
      </c>
      <c r="V12" s="330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</row>
    <row r="13" spans="1:80" s="331" customFormat="1" ht="14.25" customHeight="1">
      <c r="A13" s="332" t="s">
        <v>29</v>
      </c>
      <c r="B13" s="333" t="s">
        <v>249</v>
      </c>
      <c r="C13" s="334">
        <v>0</v>
      </c>
      <c r="D13" s="335"/>
      <c r="E13" s="335"/>
      <c r="F13" s="335">
        <v>0</v>
      </c>
      <c r="G13" s="336"/>
      <c r="H13" s="336"/>
      <c r="I13" s="336">
        <v>0</v>
      </c>
      <c r="J13" s="337"/>
      <c r="K13" s="337"/>
      <c r="L13" s="337">
        <v>0</v>
      </c>
      <c r="M13" s="337"/>
      <c r="N13" s="337"/>
      <c r="O13" s="337"/>
      <c r="P13" s="337">
        <v>0</v>
      </c>
      <c r="Q13" s="337"/>
      <c r="R13" s="337"/>
      <c r="S13" s="337"/>
      <c r="T13" s="337"/>
      <c r="U13" s="338"/>
      <c r="V13" s="330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</row>
    <row r="14" spans="1:80" s="331" customFormat="1" ht="15" customHeight="1">
      <c r="A14" s="339" t="s">
        <v>33</v>
      </c>
      <c r="B14" s="340" t="s">
        <v>199</v>
      </c>
      <c r="C14" s="334">
        <f>SUM(C15:C21)</f>
        <v>0</v>
      </c>
      <c r="D14" s="334"/>
      <c r="E14" s="334"/>
      <c r="F14" s="334">
        <f>SUM(F15:F21)</f>
        <v>0</v>
      </c>
      <c r="G14" s="334"/>
      <c r="H14" s="334"/>
      <c r="I14" s="334">
        <f>SUM(I15:I21)</f>
        <v>0</v>
      </c>
      <c r="J14" s="334"/>
      <c r="K14" s="334"/>
      <c r="L14" s="334">
        <v>0</v>
      </c>
      <c r="M14" s="334"/>
      <c r="N14" s="334"/>
      <c r="O14" s="334"/>
      <c r="P14" s="334">
        <f>SUM(P15:P21)</f>
        <v>0</v>
      </c>
      <c r="Q14" s="334"/>
      <c r="R14" s="334"/>
      <c r="S14" s="334"/>
      <c r="T14" s="334"/>
      <c r="U14" s="341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</row>
    <row r="15" spans="1:80" s="331" customFormat="1" ht="14.25" customHeight="1">
      <c r="A15" s="342" t="s">
        <v>39</v>
      </c>
      <c r="B15" s="333" t="s">
        <v>250</v>
      </c>
      <c r="C15" s="334">
        <v>0</v>
      </c>
      <c r="D15" s="335"/>
      <c r="E15" s="335"/>
      <c r="F15" s="335">
        <v>0</v>
      </c>
      <c r="G15" s="336"/>
      <c r="H15" s="336"/>
      <c r="I15" s="336">
        <v>0</v>
      </c>
      <c r="J15" s="337"/>
      <c r="K15" s="337"/>
      <c r="L15" s="337">
        <v>0</v>
      </c>
      <c r="M15" s="337"/>
      <c r="N15" s="337"/>
      <c r="O15" s="337"/>
      <c r="P15" s="337">
        <v>0</v>
      </c>
      <c r="Q15" s="337"/>
      <c r="R15" s="337"/>
      <c r="S15" s="337"/>
      <c r="T15" s="337"/>
      <c r="U15" s="338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</row>
    <row r="16" spans="1:80" s="331" customFormat="1" ht="14.25" customHeight="1">
      <c r="A16" s="342" t="s">
        <v>55</v>
      </c>
      <c r="B16" s="333" t="s">
        <v>251</v>
      </c>
      <c r="C16" s="334">
        <v>0</v>
      </c>
      <c r="D16" s="335"/>
      <c r="E16" s="335"/>
      <c r="F16" s="335">
        <v>0</v>
      </c>
      <c r="G16" s="336"/>
      <c r="H16" s="336"/>
      <c r="I16" s="336">
        <v>0</v>
      </c>
      <c r="J16" s="337"/>
      <c r="K16" s="337"/>
      <c r="L16" s="337">
        <v>0</v>
      </c>
      <c r="M16" s="337"/>
      <c r="N16" s="337"/>
      <c r="O16" s="337"/>
      <c r="P16" s="337">
        <v>0</v>
      </c>
      <c r="Q16" s="337"/>
      <c r="R16" s="337"/>
      <c r="S16" s="337"/>
      <c r="T16" s="337"/>
      <c r="U16" s="338"/>
      <c r="V16" s="277"/>
      <c r="W16" s="277" t="s">
        <v>59</v>
      </c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</row>
    <row r="17" spans="1:80" s="331" customFormat="1" ht="14.25" customHeight="1">
      <c r="A17" s="343" t="s">
        <v>57</v>
      </c>
      <c r="B17" s="333" t="s">
        <v>252</v>
      </c>
      <c r="C17" s="334">
        <v>0</v>
      </c>
      <c r="D17" s="335"/>
      <c r="E17" s="335"/>
      <c r="F17" s="335">
        <v>0</v>
      </c>
      <c r="G17" s="336"/>
      <c r="H17" s="336"/>
      <c r="I17" s="336">
        <v>0</v>
      </c>
      <c r="J17" s="337"/>
      <c r="K17" s="337"/>
      <c r="L17" s="337">
        <v>0</v>
      </c>
      <c r="M17" s="337"/>
      <c r="N17" s="337"/>
      <c r="O17" s="337"/>
      <c r="P17" s="337">
        <v>0</v>
      </c>
      <c r="Q17" s="337"/>
      <c r="R17" s="337"/>
      <c r="S17" s="337"/>
      <c r="T17" s="337"/>
      <c r="U17" s="338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</row>
    <row r="18" spans="1:80" s="331" customFormat="1" ht="14.25" customHeight="1">
      <c r="A18" s="343" t="s">
        <v>83</v>
      </c>
      <c r="B18" s="333" t="s">
        <v>253</v>
      </c>
      <c r="C18" s="334">
        <v>0</v>
      </c>
      <c r="D18" s="335"/>
      <c r="E18" s="335"/>
      <c r="F18" s="335">
        <v>0</v>
      </c>
      <c r="G18" s="336"/>
      <c r="H18" s="336"/>
      <c r="I18" s="336">
        <v>0</v>
      </c>
      <c r="J18" s="337"/>
      <c r="K18" s="337"/>
      <c r="L18" s="337">
        <v>0</v>
      </c>
      <c r="M18" s="337"/>
      <c r="N18" s="337"/>
      <c r="O18" s="337"/>
      <c r="P18" s="337">
        <v>0</v>
      </c>
      <c r="Q18" s="337"/>
      <c r="R18" s="337"/>
      <c r="S18" s="337"/>
      <c r="T18" s="337"/>
      <c r="U18" s="338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</row>
    <row r="19" spans="1:80" s="331" customFormat="1" ht="14.25" customHeight="1">
      <c r="A19" s="343" t="s">
        <v>95</v>
      </c>
      <c r="B19" s="333" t="s">
        <v>254</v>
      </c>
      <c r="C19" s="334">
        <v>0</v>
      </c>
      <c r="D19" s="335"/>
      <c r="E19" s="335"/>
      <c r="F19" s="335">
        <v>0</v>
      </c>
      <c r="G19" s="336"/>
      <c r="H19" s="336"/>
      <c r="I19" s="336">
        <v>0</v>
      </c>
      <c r="J19" s="337"/>
      <c r="K19" s="337"/>
      <c r="L19" s="337">
        <v>0</v>
      </c>
      <c r="M19" s="337"/>
      <c r="N19" s="337"/>
      <c r="O19" s="337"/>
      <c r="P19" s="337">
        <v>0</v>
      </c>
      <c r="Q19" s="337"/>
      <c r="R19" s="337"/>
      <c r="S19" s="337"/>
      <c r="T19" s="337"/>
      <c r="U19" s="338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</row>
    <row r="20" spans="1:80" s="331" customFormat="1" ht="14.25" customHeight="1">
      <c r="A20" s="343" t="s">
        <v>205</v>
      </c>
      <c r="B20" s="333" t="s">
        <v>255</v>
      </c>
      <c r="C20" s="334">
        <v>0</v>
      </c>
      <c r="D20" s="335"/>
      <c r="E20" s="335"/>
      <c r="F20" s="335">
        <v>0</v>
      </c>
      <c r="G20" s="336"/>
      <c r="H20" s="336"/>
      <c r="I20" s="336">
        <v>0</v>
      </c>
      <c r="J20" s="337"/>
      <c r="K20" s="337"/>
      <c r="L20" s="337">
        <v>0</v>
      </c>
      <c r="M20" s="337"/>
      <c r="N20" s="337"/>
      <c r="O20" s="337"/>
      <c r="P20" s="337">
        <v>0</v>
      </c>
      <c r="Q20" s="337"/>
      <c r="R20" s="337"/>
      <c r="S20" s="337"/>
      <c r="T20" s="337"/>
      <c r="U20" s="338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</row>
    <row r="21" spans="1:80" s="331" customFormat="1" ht="14.25" customHeight="1">
      <c r="A21" s="343" t="s">
        <v>143</v>
      </c>
      <c r="B21" s="333" t="s">
        <v>256</v>
      </c>
      <c r="C21" s="334">
        <v>0</v>
      </c>
      <c r="D21" s="335"/>
      <c r="E21" s="335"/>
      <c r="F21" s="335">
        <v>0</v>
      </c>
      <c r="G21" s="336"/>
      <c r="H21" s="336"/>
      <c r="I21" s="336">
        <v>0</v>
      </c>
      <c r="J21" s="337"/>
      <c r="K21" s="337"/>
      <c r="L21" s="337">
        <v>0</v>
      </c>
      <c r="M21" s="337"/>
      <c r="N21" s="337"/>
      <c r="O21" s="337"/>
      <c r="P21" s="337">
        <v>0</v>
      </c>
      <c r="Q21" s="337"/>
      <c r="R21" s="337"/>
      <c r="S21" s="337"/>
      <c r="T21" s="337"/>
      <c r="U21" s="338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</row>
    <row r="22" spans="1:21" s="277" customFormat="1" ht="14.25" customHeight="1">
      <c r="A22" s="343">
        <v>8</v>
      </c>
      <c r="B22" s="333" t="s">
        <v>257</v>
      </c>
      <c r="C22" s="334">
        <v>0</v>
      </c>
      <c r="D22" s="335"/>
      <c r="E22" s="335"/>
      <c r="F22" s="335">
        <v>0</v>
      </c>
      <c r="G22" s="336"/>
      <c r="H22" s="336"/>
      <c r="I22" s="336">
        <v>0</v>
      </c>
      <c r="J22" s="337"/>
      <c r="K22" s="337"/>
      <c r="L22" s="337">
        <v>0</v>
      </c>
      <c r="M22" s="337"/>
      <c r="N22" s="337"/>
      <c r="O22" s="337"/>
      <c r="P22" s="337">
        <v>0</v>
      </c>
      <c r="Q22" s="337"/>
      <c r="R22" s="337"/>
      <c r="S22" s="337"/>
      <c r="T22" s="337"/>
      <c r="U22" s="338"/>
    </row>
    <row r="23" spans="1:21" s="247" customFormat="1" ht="20.25" customHeight="1">
      <c r="A23" s="297"/>
      <c r="B23" s="647"/>
      <c r="C23" s="647"/>
      <c r="D23" s="647"/>
      <c r="E23" s="647"/>
      <c r="F23" s="647"/>
      <c r="G23" s="647"/>
      <c r="H23" s="345"/>
      <c r="I23" s="345"/>
      <c r="J23" s="345"/>
      <c r="K23" s="345"/>
      <c r="L23" s="345"/>
      <c r="M23" s="301"/>
      <c r="N23" s="648" t="s">
        <v>295</v>
      </c>
      <c r="O23" s="648"/>
      <c r="P23" s="648"/>
      <c r="Q23" s="648"/>
      <c r="R23" s="648"/>
      <c r="S23" s="648"/>
      <c r="T23" s="648"/>
      <c r="U23" s="648"/>
    </row>
    <row r="24" spans="1:21" s="247" customFormat="1" ht="16.5" customHeight="1">
      <c r="A24" s="297"/>
      <c r="B24" s="639" t="s">
        <v>296</v>
      </c>
      <c r="C24" s="639"/>
      <c r="D24" s="639"/>
      <c r="E24" s="639"/>
      <c r="F24" s="344"/>
      <c r="G24" s="344"/>
      <c r="H24" s="345"/>
      <c r="I24" s="345"/>
      <c r="J24" s="345"/>
      <c r="K24" s="345"/>
      <c r="L24" s="345"/>
      <c r="M24" s="301"/>
      <c r="N24" s="640" t="s">
        <v>260</v>
      </c>
      <c r="O24" s="640"/>
      <c r="P24" s="640"/>
      <c r="Q24" s="640"/>
      <c r="R24" s="640"/>
      <c r="S24" s="640"/>
      <c r="T24" s="640"/>
      <c r="U24" s="640"/>
    </row>
    <row r="25" spans="1:21" s="247" customFormat="1" ht="15" customHeight="1">
      <c r="A25" s="297"/>
      <c r="F25" s="298"/>
      <c r="G25" s="299"/>
      <c r="H25" s="300"/>
      <c r="I25" s="300"/>
      <c r="J25" s="300"/>
      <c r="K25" s="300"/>
      <c r="L25" s="300"/>
      <c r="M25" s="301"/>
      <c r="N25" s="589" t="s">
        <v>261</v>
      </c>
      <c r="O25" s="589"/>
      <c r="P25" s="589"/>
      <c r="Q25" s="589"/>
      <c r="R25" s="589"/>
      <c r="S25" s="589"/>
      <c r="T25" s="589"/>
      <c r="U25" s="589"/>
    </row>
    <row r="26" spans="1:21" s="247" customFormat="1" ht="18" customHeight="1">
      <c r="A26" s="297"/>
      <c r="B26" s="298"/>
      <c r="C26" s="298"/>
      <c r="D26" s="298"/>
      <c r="E26" s="298"/>
      <c r="F26" s="298"/>
      <c r="G26" s="299"/>
      <c r="H26" s="300"/>
      <c r="I26" s="300"/>
      <c r="J26" s="300"/>
      <c r="K26" s="300"/>
      <c r="L26" s="300"/>
      <c r="M26" s="301"/>
      <c r="N26" s="302"/>
      <c r="O26" s="302"/>
      <c r="P26" s="302"/>
      <c r="Q26" s="302"/>
      <c r="R26" s="302"/>
      <c r="S26" s="302"/>
      <c r="T26" s="302"/>
      <c r="U26" s="302"/>
    </row>
    <row r="27" spans="1:21" s="247" customFormat="1" ht="16.5">
      <c r="A27" s="303"/>
      <c r="B27" s="621"/>
      <c r="C27" s="621"/>
      <c r="D27" s="621"/>
      <c r="E27" s="621"/>
      <c r="F27" s="621"/>
      <c r="G27" s="303"/>
      <c r="H27" s="303"/>
      <c r="I27" s="303"/>
      <c r="J27" s="303"/>
      <c r="K27" s="303"/>
      <c r="L27" s="303"/>
      <c r="M27" s="303"/>
      <c r="N27" s="623"/>
      <c r="O27" s="623"/>
      <c r="P27" s="623"/>
      <c r="Q27" s="623"/>
      <c r="R27" s="623"/>
      <c r="S27" s="623"/>
      <c r="T27" s="623"/>
      <c r="U27" s="623"/>
    </row>
    <row r="28" s="247" customFormat="1" ht="12.75"/>
    <row r="29" s="247" customFormat="1" ht="3" customHeight="1">
      <c r="J29" s="247" t="s">
        <v>59</v>
      </c>
    </row>
    <row r="30" spans="2:20" s="247" customFormat="1" ht="26.25" customHeight="1">
      <c r="B30" s="643" t="s">
        <v>297</v>
      </c>
      <c r="C30" s="643"/>
      <c r="D30" s="643"/>
      <c r="E30" s="643"/>
      <c r="O30" s="643" t="s">
        <v>263</v>
      </c>
      <c r="P30" s="643"/>
      <c r="Q30" s="643"/>
      <c r="R30" s="643"/>
      <c r="S30" s="643"/>
      <c r="T30" s="643"/>
    </row>
    <row r="31" spans="1:14" ht="15" customHeight="1">
      <c r="A31" s="346"/>
      <c r="B31" s="347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</row>
    <row r="32" spans="2:14" ht="15" customHeight="1">
      <c r="B32" s="348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ht="15" customHeight="1"/>
  </sheetData>
  <sheetProtection/>
  <mergeCells count="48"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M9:M10"/>
    <mergeCell ref="N9:N10"/>
    <mergeCell ref="C8:C10"/>
    <mergeCell ref="D8:E8"/>
    <mergeCell ref="F8:F10"/>
    <mergeCell ref="G8:H8"/>
    <mergeCell ref="I8:I10"/>
    <mergeCell ref="J8:K8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50" customWidth="1"/>
    <col min="2" max="2" width="31.140625" style="350" customWidth="1"/>
    <col min="3" max="4" width="12.00390625" style="350" customWidth="1"/>
    <col min="5" max="5" width="12.57421875" style="350" customWidth="1"/>
    <col min="6" max="6" width="13.00390625" style="350" customWidth="1"/>
    <col min="7" max="7" width="13.7109375" style="350" customWidth="1"/>
    <col min="8" max="8" width="13.421875" style="350" customWidth="1"/>
    <col min="9" max="9" width="14.57421875" style="350" customWidth="1"/>
    <col min="10" max="10" width="15.421875" style="350" customWidth="1"/>
    <col min="11" max="16384" width="9.140625" style="350" customWidth="1"/>
  </cols>
  <sheetData>
    <row r="2" spans="1:10" ht="16.5">
      <c r="A2" s="649" t="s">
        <v>298</v>
      </c>
      <c r="B2" s="649"/>
      <c r="C2" s="650" t="s">
        <v>299</v>
      </c>
      <c r="D2" s="650"/>
      <c r="E2" s="650"/>
      <c r="F2" s="650"/>
      <c r="G2" s="650"/>
      <c r="H2" s="650"/>
      <c r="I2" s="651" t="s">
        <v>2</v>
      </c>
      <c r="J2" s="651"/>
    </row>
    <row r="3" spans="1:10" ht="15" customHeight="1">
      <c r="A3" s="649" t="s">
        <v>300</v>
      </c>
      <c r="B3" s="649"/>
      <c r="C3" s="652" t="s">
        <v>301</v>
      </c>
      <c r="D3" s="652"/>
      <c r="E3" s="652"/>
      <c r="F3" s="652"/>
      <c r="G3" s="652"/>
      <c r="H3" s="652"/>
      <c r="I3" s="653" t="s">
        <v>10</v>
      </c>
      <c r="J3" s="653"/>
    </row>
    <row r="4" spans="1:10" ht="15" customHeight="1">
      <c r="A4" s="654" t="s">
        <v>302</v>
      </c>
      <c r="B4" s="654"/>
      <c r="C4" s="655"/>
      <c r="D4" s="655"/>
      <c r="E4" s="655"/>
      <c r="F4" s="655"/>
      <c r="G4" s="655"/>
      <c r="H4" s="655"/>
      <c r="I4" s="654" t="s">
        <v>8</v>
      </c>
      <c r="J4" s="654"/>
    </row>
    <row r="5" spans="1:10" ht="15" customHeight="1">
      <c r="A5" s="656" t="s">
        <v>303</v>
      </c>
      <c r="B5" s="656"/>
      <c r="C5" s="657" t="s">
        <v>304</v>
      </c>
      <c r="D5" s="657"/>
      <c r="E5" s="657"/>
      <c r="F5" s="657"/>
      <c r="G5" s="657"/>
      <c r="H5" s="349"/>
      <c r="I5" s="653" t="s">
        <v>5</v>
      </c>
      <c r="J5" s="653"/>
    </row>
    <row r="6" spans="1:10" ht="15" customHeight="1">
      <c r="A6" s="649"/>
      <c r="B6" s="649"/>
      <c r="C6" s="351"/>
      <c r="D6" s="351"/>
      <c r="E6" s="351"/>
      <c r="F6" s="351"/>
      <c r="G6" s="351"/>
      <c r="H6" s="352"/>
      <c r="I6" s="658" t="s">
        <v>305</v>
      </c>
      <c r="J6" s="658"/>
    </row>
    <row r="7" spans="1:10" s="354" customFormat="1" ht="30" customHeight="1">
      <c r="A7" s="659" t="s">
        <v>184</v>
      </c>
      <c r="B7" s="660"/>
      <c r="C7" s="665" t="s">
        <v>306</v>
      </c>
      <c r="D7" s="666"/>
      <c r="E7" s="666"/>
      <c r="F7" s="667" t="s">
        <v>307</v>
      </c>
      <c r="G7" s="668"/>
      <c r="H7" s="668"/>
      <c r="I7" s="665"/>
      <c r="J7" s="666" t="s">
        <v>308</v>
      </c>
    </row>
    <row r="8" spans="1:10" s="354" customFormat="1" ht="24" customHeight="1">
      <c r="A8" s="661"/>
      <c r="B8" s="662"/>
      <c r="C8" s="669" t="s">
        <v>309</v>
      </c>
      <c r="D8" s="671" t="s">
        <v>25</v>
      </c>
      <c r="E8" s="670"/>
      <c r="F8" s="667" t="s">
        <v>310</v>
      </c>
      <c r="G8" s="668"/>
      <c r="H8" s="665"/>
      <c r="I8" s="672" t="s">
        <v>311</v>
      </c>
      <c r="J8" s="666"/>
    </row>
    <row r="9" spans="1:10" s="354" customFormat="1" ht="24" customHeight="1">
      <c r="A9" s="661"/>
      <c r="B9" s="662"/>
      <c r="C9" s="669"/>
      <c r="D9" s="672" t="s">
        <v>312</v>
      </c>
      <c r="E9" s="672" t="s">
        <v>313</v>
      </c>
      <c r="F9" s="672" t="s">
        <v>24</v>
      </c>
      <c r="G9" s="666" t="s">
        <v>25</v>
      </c>
      <c r="H9" s="666"/>
      <c r="I9" s="673"/>
      <c r="J9" s="666"/>
    </row>
    <row r="10" spans="1:10" s="354" customFormat="1" ht="48.75" customHeight="1">
      <c r="A10" s="663"/>
      <c r="B10" s="664"/>
      <c r="C10" s="670"/>
      <c r="D10" s="675"/>
      <c r="E10" s="674"/>
      <c r="F10" s="674"/>
      <c r="G10" s="353" t="s">
        <v>314</v>
      </c>
      <c r="H10" s="353" t="s">
        <v>315</v>
      </c>
      <c r="I10" s="674"/>
      <c r="J10" s="666"/>
    </row>
    <row r="11" spans="1:11" ht="14.25" customHeight="1">
      <c r="A11" s="676" t="s">
        <v>316</v>
      </c>
      <c r="B11" s="677"/>
      <c r="C11" s="355">
        <v>1</v>
      </c>
      <c r="D11" s="355">
        <v>2</v>
      </c>
      <c r="E11" s="355">
        <v>3</v>
      </c>
      <c r="F11" s="355">
        <v>4</v>
      </c>
      <c r="G11" s="355">
        <v>5</v>
      </c>
      <c r="H11" s="355">
        <v>6</v>
      </c>
      <c r="I11" s="355">
        <v>7</v>
      </c>
      <c r="J11" s="355">
        <v>8</v>
      </c>
      <c r="K11" s="354"/>
    </row>
    <row r="12" spans="1:11" ht="24" customHeight="1">
      <c r="A12" s="676" t="s">
        <v>317</v>
      </c>
      <c r="B12" s="677"/>
      <c r="C12" s="356">
        <f>C13+C14</f>
        <v>0</v>
      </c>
      <c r="D12" s="356">
        <f aca="true" t="shared" si="0" ref="D12:J12">D13+D14</f>
        <v>0</v>
      </c>
      <c r="E12" s="356">
        <f t="shared" si="0"/>
        <v>0</v>
      </c>
      <c r="F12" s="356">
        <f>F13+F14</f>
        <v>0</v>
      </c>
      <c r="G12" s="356">
        <f t="shared" si="0"/>
        <v>0</v>
      </c>
      <c r="H12" s="356">
        <f t="shared" si="0"/>
        <v>0</v>
      </c>
      <c r="I12" s="356">
        <f t="shared" si="0"/>
        <v>0</v>
      </c>
      <c r="J12" s="356">
        <f t="shared" si="0"/>
        <v>0</v>
      </c>
      <c r="K12" s="354"/>
    </row>
    <row r="13" spans="1:11" ht="38.25" customHeight="1">
      <c r="A13" s="357" t="s">
        <v>29</v>
      </c>
      <c r="B13" s="358" t="s">
        <v>318</v>
      </c>
      <c r="C13" s="359">
        <f>D13+E13</f>
        <v>0</v>
      </c>
      <c r="D13" s="359">
        <v>0</v>
      </c>
      <c r="E13" s="359">
        <v>0</v>
      </c>
      <c r="F13" s="359">
        <f>G13+H13</f>
        <v>0</v>
      </c>
      <c r="G13" s="359">
        <v>0</v>
      </c>
      <c r="H13" s="360">
        <v>0</v>
      </c>
      <c r="I13" s="360">
        <v>0</v>
      </c>
      <c r="J13" s="360">
        <v>0</v>
      </c>
      <c r="K13" s="354"/>
    </row>
    <row r="14" spans="1:11" ht="38.25" customHeight="1">
      <c r="A14" s="361" t="s">
        <v>33</v>
      </c>
      <c r="B14" s="358" t="s">
        <v>199</v>
      </c>
      <c r="C14" s="359">
        <f>SUM(C15:C22)</f>
        <v>0</v>
      </c>
      <c r="D14" s="359">
        <f aca="true" t="shared" si="1" ref="D14:J14">SUM(D15:D22)</f>
        <v>0</v>
      </c>
      <c r="E14" s="359">
        <f t="shared" si="1"/>
        <v>0</v>
      </c>
      <c r="F14" s="359">
        <f>SUM(F15:F22)</f>
        <v>0</v>
      </c>
      <c r="G14" s="359">
        <f t="shared" si="1"/>
        <v>0</v>
      </c>
      <c r="H14" s="359">
        <f t="shared" si="1"/>
        <v>0</v>
      </c>
      <c r="I14" s="359">
        <f t="shared" si="1"/>
        <v>0</v>
      </c>
      <c r="J14" s="359">
        <f t="shared" si="1"/>
        <v>0</v>
      </c>
      <c r="K14" s="354"/>
    </row>
    <row r="15" spans="1:10" ht="38.25" customHeight="1">
      <c r="A15" s="362">
        <v>1</v>
      </c>
      <c r="B15" s="363" t="s">
        <v>319</v>
      </c>
      <c r="C15" s="359">
        <f>D15+E15</f>
        <v>0</v>
      </c>
      <c r="D15" s="359"/>
      <c r="E15" s="359"/>
      <c r="F15" s="359">
        <f>G15+H15</f>
        <v>0</v>
      </c>
      <c r="G15" s="359"/>
      <c r="H15" s="360"/>
      <c r="I15" s="360"/>
      <c r="J15" s="360"/>
    </row>
    <row r="16" spans="1:10" ht="38.25" customHeight="1">
      <c r="A16" s="362">
        <v>2</v>
      </c>
      <c r="B16" s="363" t="s">
        <v>320</v>
      </c>
      <c r="C16" s="359">
        <f aca="true" t="shared" si="2" ref="C16:C21">D16+E16</f>
        <v>0</v>
      </c>
      <c r="D16" s="359"/>
      <c r="E16" s="359"/>
      <c r="F16" s="359">
        <f aca="true" t="shared" si="3" ref="F16:F21">G16+H16</f>
        <v>0</v>
      </c>
      <c r="G16" s="359"/>
      <c r="H16" s="360"/>
      <c r="I16" s="360"/>
      <c r="J16" s="360"/>
    </row>
    <row r="17" spans="1:10" ht="38.25" customHeight="1">
      <c r="A17" s="362">
        <v>3</v>
      </c>
      <c r="B17" s="363" t="s">
        <v>321</v>
      </c>
      <c r="C17" s="359">
        <f t="shared" si="2"/>
        <v>0</v>
      </c>
      <c r="D17" s="359"/>
      <c r="E17" s="359"/>
      <c r="F17" s="359">
        <f t="shared" si="3"/>
        <v>0</v>
      </c>
      <c r="G17" s="359"/>
      <c r="H17" s="360"/>
      <c r="I17" s="360"/>
      <c r="J17" s="360"/>
    </row>
    <row r="18" spans="1:10" ht="38.25" customHeight="1">
      <c r="A18" s="362">
        <v>4</v>
      </c>
      <c r="B18" s="363" t="s">
        <v>322</v>
      </c>
      <c r="C18" s="359">
        <f t="shared" si="2"/>
        <v>0</v>
      </c>
      <c r="D18" s="359"/>
      <c r="E18" s="359"/>
      <c r="F18" s="359">
        <f t="shared" si="3"/>
        <v>0</v>
      </c>
      <c r="G18" s="359"/>
      <c r="H18" s="360"/>
      <c r="I18" s="360"/>
      <c r="J18" s="360"/>
    </row>
    <row r="19" spans="1:10" ht="38.25" customHeight="1">
      <c r="A19" s="362">
        <v>5</v>
      </c>
      <c r="B19" s="363" t="s">
        <v>323</v>
      </c>
      <c r="C19" s="359">
        <f t="shared" si="2"/>
        <v>0</v>
      </c>
      <c r="D19" s="359"/>
      <c r="E19" s="359"/>
      <c r="F19" s="359">
        <f t="shared" si="3"/>
        <v>0</v>
      </c>
      <c r="G19" s="359"/>
      <c r="H19" s="360"/>
      <c r="I19" s="360"/>
      <c r="J19" s="360"/>
    </row>
    <row r="20" spans="1:10" ht="38.25" customHeight="1">
      <c r="A20" s="362">
        <v>6</v>
      </c>
      <c r="B20" s="363" t="s">
        <v>324</v>
      </c>
      <c r="C20" s="359">
        <f t="shared" si="2"/>
        <v>0</v>
      </c>
      <c r="D20" s="359"/>
      <c r="E20" s="359"/>
      <c r="F20" s="359">
        <f t="shared" si="3"/>
        <v>0</v>
      </c>
      <c r="G20" s="359"/>
      <c r="H20" s="360"/>
      <c r="I20" s="360"/>
      <c r="J20" s="360"/>
    </row>
    <row r="21" spans="1:10" ht="38.25" customHeight="1">
      <c r="A21" s="362">
        <v>7</v>
      </c>
      <c r="B21" s="363" t="s">
        <v>325</v>
      </c>
      <c r="C21" s="359">
        <f t="shared" si="2"/>
        <v>0</v>
      </c>
      <c r="D21" s="359"/>
      <c r="E21" s="359"/>
      <c r="F21" s="359">
        <f t="shared" si="3"/>
        <v>0</v>
      </c>
      <c r="G21" s="359"/>
      <c r="H21" s="360"/>
      <c r="I21" s="360"/>
      <c r="J21" s="360"/>
    </row>
    <row r="22" spans="1:10" ht="24" customHeight="1">
      <c r="A22" s="364" t="s">
        <v>326</v>
      </c>
      <c r="B22" s="365" t="s">
        <v>326</v>
      </c>
      <c r="C22" s="359"/>
      <c r="D22" s="359"/>
      <c r="E22" s="359"/>
      <c r="F22" s="359"/>
      <c r="G22" s="359"/>
      <c r="H22" s="360"/>
      <c r="I22" s="360"/>
      <c r="J22" s="360"/>
    </row>
    <row r="23" spans="1:10" ht="21" customHeight="1">
      <c r="A23" s="366"/>
      <c r="B23" s="680" t="s">
        <v>331</v>
      </c>
      <c r="C23" s="680"/>
      <c r="D23" s="367"/>
      <c r="E23" s="367"/>
      <c r="F23" s="367"/>
      <c r="G23" s="681" t="s">
        <v>330</v>
      </c>
      <c r="H23" s="681"/>
      <c r="I23" s="681"/>
      <c r="J23" s="681"/>
    </row>
    <row r="24" spans="1:10" ht="39" customHeight="1">
      <c r="A24" s="366"/>
      <c r="B24" s="682" t="s">
        <v>174</v>
      </c>
      <c r="C24" s="682"/>
      <c r="D24" s="368"/>
      <c r="E24" s="368"/>
      <c r="F24" s="368"/>
      <c r="G24" s="683" t="s">
        <v>104</v>
      </c>
      <c r="H24" s="684"/>
      <c r="I24" s="684"/>
      <c r="J24" s="684"/>
    </row>
    <row r="25" spans="2:10" ht="12.75">
      <c r="B25" s="685"/>
      <c r="C25" s="685"/>
      <c r="G25" s="685"/>
      <c r="H25" s="685"/>
      <c r="I25" s="685"/>
      <c r="J25" s="685"/>
    </row>
    <row r="30" spans="2:10" ht="15.75">
      <c r="B30" s="678" t="s">
        <v>175</v>
      </c>
      <c r="C30" s="678"/>
      <c r="D30" s="351"/>
      <c r="E30" s="351"/>
      <c r="F30" s="351"/>
      <c r="G30" s="678" t="s">
        <v>111</v>
      </c>
      <c r="H30" s="678"/>
      <c r="I30" s="678"/>
      <c r="J30" s="678"/>
    </row>
    <row r="32" ht="12.75" hidden="1"/>
    <row r="33" spans="1:11" s="303" customFormat="1" ht="13.5" hidden="1">
      <c r="A33" s="369" t="s">
        <v>105</v>
      </c>
      <c r="K33" s="370"/>
    </row>
    <row r="34" spans="1:15" s="303" customFormat="1" ht="15" customHeight="1" hidden="1">
      <c r="A34" s="305"/>
      <c r="B34" s="679" t="s">
        <v>327</v>
      </c>
      <c r="C34" s="679"/>
      <c r="D34" s="679"/>
      <c r="E34" s="679"/>
      <c r="F34" s="679"/>
      <c r="G34" s="679"/>
      <c r="H34" s="679"/>
      <c r="I34" s="679"/>
      <c r="J34" s="679"/>
      <c r="K34" s="371"/>
      <c r="L34" s="372"/>
      <c r="M34" s="372"/>
      <c r="N34" s="372"/>
      <c r="O34" s="372"/>
    </row>
    <row r="35" spans="2:11" s="303" customFormat="1" ht="12.75" hidden="1">
      <c r="B35" s="348" t="s">
        <v>328</v>
      </c>
      <c r="K35" s="370"/>
    </row>
    <row r="36" ht="12.75" hidden="1">
      <c r="B36" s="373" t="s">
        <v>329</v>
      </c>
    </row>
  </sheetData>
  <sheetProtection/>
  <mergeCells count="37"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  <mergeCell ref="D9:D10"/>
    <mergeCell ref="E9:E10"/>
    <mergeCell ref="F9:F10"/>
    <mergeCell ref="G9:H9"/>
    <mergeCell ref="A11:B11"/>
    <mergeCell ref="A12:B12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A4:B4"/>
    <mergeCell ref="C4:H4"/>
    <mergeCell ref="I4:J4"/>
    <mergeCell ref="A5:B5"/>
    <mergeCell ref="C5:G5"/>
    <mergeCell ref="I5:J5"/>
    <mergeCell ref="A2:B2"/>
    <mergeCell ref="C2:H2"/>
    <mergeCell ref="I2:J2"/>
    <mergeCell ref="A3:B3"/>
    <mergeCell ref="C3:H3"/>
    <mergeCell ref="I3:J3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6" customWidth="1"/>
    <col min="2" max="2" width="21.140625" style="376" customWidth="1"/>
    <col min="3" max="3" width="17.00390625" style="376" customWidth="1"/>
    <col min="4" max="4" width="12.7109375" style="376" customWidth="1"/>
    <col min="5" max="5" width="11.57421875" style="376" customWidth="1"/>
    <col min="6" max="9" width="12.7109375" style="376" customWidth="1"/>
    <col min="10" max="10" width="12.140625" style="376" customWidth="1"/>
    <col min="11" max="11" width="9.140625" style="376" customWidth="1"/>
    <col min="12" max="12" width="11.7109375" style="376" customWidth="1"/>
    <col min="13" max="16384" width="9.140625" style="376" customWidth="1"/>
  </cols>
  <sheetData>
    <row r="1" spans="1:14" ht="32.25" customHeight="1">
      <c r="A1" s="686" t="s">
        <v>332</v>
      </c>
      <c r="B1" s="686"/>
      <c r="C1" s="686"/>
      <c r="D1" s="443" t="s">
        <v>333</v>
      </c>
      <c r="E1" s="443"/>
      <c r="F1" s="443"/>
      <c r="G1" s="443"/>
      <c r="H1" s="443"/>
      <c r="I1" s="443"/>
      <c r="J1" s="687" t="s">
        <v>334</v>
      </c>
      <c r="K1" s="687"/>
      <c r="L1" s="687"/>
      <c r="M1" s="375"/>
      <c r="N1" s="375"/>
    </row>
    <row r="2" spans="1:14" ht="15.75" customHeight="1">
      <c r="A2" s="688" t="s">
        <v>335</v>
      </c>
      <c r="B2" s="688"/>
      <c r="C2" s="688"/>
      <c r="D2" s="443"/>
      <c r="E2" s="443"/>
      <c r="F2" s="443"/>
      <c r="G2" s="443"/>
      <c r="H2" s="443"/>
      <c r="I2" s="443"/>
      <c r="J2" s="689" t="s">
        <v>336</v>
      </c>
      <c r="K2" s="689"/>
      <c r="L2" s="689"/>
      <c r="M2" s="377"/>
      <c r="N2" s="377"/>
    </row>
    <row r="3" spans="1:14" ht="15.75" customHeight="1">
      <c r="A3" s="686" t="s">
        <v>302</v>
      </c>
      <c r="B3" s="686"/>
      <c r="C3" s="686"/>
      <c r="D3" s="443"/>
      <c r="E3" s="443"/>
      <c r="F3" s="443"/>
      <c r="G3" s="443"/>
      <c r="H3" s="443"/>
      <c r="I3" s="443"/>
      <c r="J3" s="689" t="s">
        <v>337</v>
      </c>
      <c r="K3" s="689"/>
      <c r="L3" s="689"/>
      <c r="M3" s="377"/>
      <c r="N3" s="377"/>
    </row>
    <row r="4" spans="1:14" ht="15.75" customHeight="1">
      <c r="A4" s="378" t="s">
        <v>338</v>
      </c>
      <c r="B4" s="378"/>
      <c r="C4" s="374"/>
      <c r="D4" s="374"/>
      <c r="E4" s="374"/>
      <c r="F4" s="374"/>
      <c r="G4" s="374"/>
      <c r="H4" s="374"/>
      <c r="I4" s="374"/>
      <c r="J4" s="690" t="s">
        <v>10</v>
      </c>
      <c r="K4" s="690"/>
      <c r="L4" s="690"/>
      <c r="M4" s="379"/>
      <c r="N4" s="379"/>
    </row>
    <row r="5" spans="1:13" ht="15.75">
      <c r="A5" s="378"/>
      <c r="B5" s="378"/>
      <c r="C5" s="374"/>
      <c r="D5" s="374"/>
      <c r="E5" s="374"/>
      <c r="F5" s="374"/>
      <c r="G5" s="374"/>
      <c r="H5" s="374"/>
      <c r="I5" s="374"/>
      <c r="J5" s="691" t="s">
        <v>11</v>
      </c>
      <c r="K5" s="691"/>
      <c r="L5" s="691"/>
      <c r="M5" s="374"/>
    </row>
    <row r="6" spans="1:13" ht="15.75">
      <c r="A6" s="692" t="s">
        <v>184</v>
      </c>
      <c r="B6" s="692"/>
      <c r="C6" s="693" t="s">
        <v>339</v>
      </c>
      <c r="D6" s="694" t="s">
        <v>340</v>
      </c>
      <c r="E6" s="694"/>
      <c r="F6" s="694"/>
      <c r="G6" s="694"/>
      <c r="H6" s="694"/>
      <c r="I6" s="694"/>
      <c r="J6" s="692" t="s">
        <v>341</v>
      </c>
      <c r="K6" s="692"/>
      <c r="L6" s="692"/>
      <c r="M6" s="374"/>
    </row>
    <row r="7" spans="1:13" ht="15.75" customHeight="1">
      <c r="A7" s="692"/>
      <c r="B7" s="692"/>
      <c r="C7" s="693"/>
      <c r="D7" s="694" t="s">
        <v>25</v>
      </c>
      <c r="E7" s="694"/>
      <c r="F7" s="694"/>
      <c r="G7" s="694"/>
      <c r="H7" s="694"/>
      <c r="I7" s="694"/>
      <c r="J7" s="692"/>
      <c r="K7" s="692"/>
      <c r="L7" s="692"/>
      <c r="M7" s="378"/>
    </row>
    <row r="8" spans="1:12" s="381" customFormat="1" ht="31.5" customHeight="1">
      <c r="A8" s="692"/>
      <c r="B8" s="692"/>
      <c r="C8" s="693"/>
      <c r="D8" s="692" t="s">
        <v>342</v>
      </c>
      <c r="E8" s="692" t="s">
        <v>343</v>
      </c>
      <c r="F8" s="692"/>
      <c r="G8" s="692"/>
      <c r="H8" s="692"/>
      <c r="I8" s="692"/>
      <c r="J8" s="692"/>
      <c r="K8" s="692"/>
      <c r="L8" s="692"/>
    </row>
    <row r="9" spans="1:12" s="381" customFormat="1" ht="15.75" customHeight="1">
      <c r="A9" s="692"/>
      <c r="B9" s="692"/>
      <c r="C9" s="693"/>
      <c r="D9" s="692"/>
      <c r="E9" s="692" t="s">
        <v>344</v>
      </c>
      <c r="F9" s="692" t="s">
        <v>25</v>
      </c>
      <c r="G9" s="692"/>
      <c r="H9" s="692"/>
      <c r="I9" s="692"/>
      <c r="J9" s="692" t="s">
        <v>25</v>
      </c>
      <c r="K9" s="692"/>
      <c r="L9" s="692"/>
    </row>
    <row r="10" spans="1:12" s="381" customFormat="1" ht="72" customHeight="1">
      <c r="A10" s="692"/>
      <c r="B10" s="692"/>
      <c r="C10" s="693"/>
      <c r="D10" s="692"/>
      <c r="E10" s="692"/>
      <c r="F10" s="380" t="s">
        <v>345</v>
      </c>
      <c r="G10" s="380" t="s">
        <v>346</v>
      </c>
      <c r="H10" s="380" t="s">
        <v>347</v>
      </c>
      <c r="I10" s="380" t="s">
        <v>348</v>
      </c>
      <c r="J10" s="380" t="s">
        <v>349</v>
      </c>
      <c r="K10" s="380" t="s">
        <v>350</v>
      </c>
      <c r="L10" s="380" t="s">
        <v>351</v>
      </c>
    </row>
    <row r="11" spans="1:12" ht="13.5" customHeight="1">
      <c r="A11" s="695" t="s">
        <v>352</v>
      </c>
      <c r="B11" s="696"/>
      <c r="C11" s="382">
        <v>1</v>
      </c>
      <c r="D11" s="382" t="s">
        <v>55</v>
      </c>
      <c r="E11" s="382" t="s">
        <v>57</v>
      </c>
      <c r="F11" s="382" t="s">
        <v>83</v>
      </c>
      <c r="G11" s="382" t="s">
        <v>95</v>
      </c>
      <c r="H11" s="382" t="s">
        <v>205</v>
      </c>
      <c r="I11" s="382" t="s">
        <v>143</v>
      </c>
      <c r="J11" s="382" t="s">
        <v>208</v>
      </c>
      <c r="K11" s="382" t="s">
        <v>353</v>
      </c>
      <c r="L11" s="382" t="s">
        <v>354</v>
      </c>
    </row>
    <row r="12" spans="1:12" ht="28.5" customHeight="1">
      <c r="A12" s="697" t="s">
        <v>24</v>
      </c>
      <c r="B12" s="698"/>
      <c r="C12" s="383">
        <f>C13+C14</f>
        <v>23</v>
      </c>
      <c r="D12" s="383">
        <f aca="true" t="shared" si="0" ref="D12:L12">D13+D14</f>
        <v>0</v>
      </c>
      <c r="E12" s="383">
        <f>E13+E14</f>
        <v>21</v>
      </c>
      <c r="F12" s="383">
        <f t="shared" si="0"/>
        <v>5</v>
      </c>
      <c r="G12" s="383">
        <f t="shared" si="0"/>
        <v>15</v>
      </c>
      <c r="H12" s="383">
        <f t="shared" si="0"/>
        <v>1</v>
      </c>
      <c r="I12" s="383">
        <f t="shared" si="0"/>
        <v>0</v>
      </c>
      <c r="J12" s="383">
        <f t="shared" si="0"/>
        <v>1</v>
      </c>
      <c r="K12" s="383">
        <f t="shared" si="0"/>
        <v>19</v>
      </c>
      <c r="L12" s="383">
        <f t="shared" si="0"/>
        <v>1</v>
      </c>
    </row>
    <row r="13" spans="1:12" ht="20.25" customHeight="1">
      <c r="A13" s="384" t="s">
        <v>29</v>
      </c>
      <c r="B13" s="385" t="s">
        <v>198</v>
      </c>
      <c r="C13" s="386">
        <f>D13+E13</f>
        <v>2</v>
      </c>
      <c r="D13" s="387">
        <v>0</v>
      </c>
      <c r="E13" s="386">
        <f>F13+G13+H13+I13</f>
        <v>2</v>
      </c>
      <c r="F13" s="387">
        <v>1</v>
      </c>
      <c r="G13" s="387">
        <v>1</v>
      </c>
      <c r="H13" s="387">
        <v>0</v>
      </c>
      <c r="I13" s="387"/>
      <c r="J13" s="387"/>
      <c r="K13" s="387">
        <v>2</v>
      </c>
      <c r="L13" s="387"/>
    </row>
    <row r="14" spans="1:12" ht="20.25" customHeight="1">
      <c r="A14" s="388" t="s">
        <v>33</v>
      </c>
      <c r="B14" s="385" t="s">
        <v>199</v>
      </c>
      <c r="C14" s="386">
        <f>SUM(C15:C23)</f>
        <v>21</v>
      </c>
      <c r="D14" s="387">
        <f>SUM(D15:D23)</f>
        <v>0</v>
      </c>
      <c r="E14" s="386">
        <f aca="true" t="shared" si="1" ref="E14:L14">SUM(E15:E23)</f>
        <v>19</v>
      </c>
      <c r="F14" s="387">
        <f>SUM(F15:F23)</f>
        <v>4</v>
      </c>
      <c r="G14" s="387">
        <f>SUM(G15:G23)</f>
        <v>14</v>
      </c>
      <c r="H14" s="387">
        <f>SUM(H15:H23)</f>
        <v>1</v>
      </c>
      <c r="I14" s="387">
        <f t="shared" si="1"/>
        <v>0</v>
      </c>
      <c r="J14" s="387">
        <f t="shared" si="1"/>
        <v>1</v>
      </c>
      <c r="K14" s="387">
        <f t="shared" si="1"/>
        <v>17</v>
      </c>
      <c r="L14" s="387">
        <f t="shared" si="1"/>
        <v>1</v>
      </c>
    </row>
    <row r="15" spans="1:12" ht="39" customHeight="1">
      <c r="A15" s="382" t="s">
        <v>39</v>
      </c>
      <c r="B15" s="389" t="s">
        <v>319</v>
      </c>
      <c r="C15" s="386">
        <v>3</v>
      </c>
      <c r="D15" s="387">
        <v>0</v>
      </c>
      <c r="E15" s="386">
        <f aca="true" t="shared" si="2" ref="E15:E22">F15+G15+H15+I15</f>
        <v>3</v>
      </c>
      <c r="F15" s="387">
        <v>3</v>
      </c>
      <c r="G15" s="387">
        <v>0</v>
      </c>
      <c r="H15" s="387">
        <v>0</v>
      </c>
      <c r="I15" s="387">
        <v>0</v>
      </c>
      <c r="J15" s="387">
        <v>0</v>
      </c>
      <c r="K15" s="387">
        <v>3</v>
      </c>
      <c r="L15" s="387">
        <v>0</v>
      </c>
    </row>
    <row r="16" spans="1:12" ht="39" customHeight="1">
      <c r="A16" s="382" t="s">
        <v>55</v>
      </c>
      <c r="B16" s="389" t="s">
        <v>320</v>
      </c>
      <c r="C16" s="386">
        <v>2</v>
      </c>
      <c r="D16" s="387">
        <v>0</v>
      </c>
      <c r="E16" s="386">
        <f t="shared" si="2"/>
        <v>2</v>
      </c>
      <c r="F16" s="387">
        <v>0</v>
      </c>
      <c r="G16" s="387">
        <v>2</v>
      </c>
      <c r="H16" s="387">
        <v>0</v>
      </c>
      <c r="I16" s="387">
        <v>0</v>
      </c>
      <c r="J16" s="387">
        <v>0</v>
      </c>
      <c r="K16" s="387">
        <v>2</v>
      </c>
      <c r="L16" s="387">
        <v>0</v>
      </c>
    </row>
    <row r="17" spans="1:12" ht="39" customHeight="1">
      <c r="A17" s="382" t="s">
        <v>57</v>
      </c>
      <c r="B17" s="389" t="s">
        <v>365</v>
      </c>
      <c r="C17" s="386">
        <v>1</v>
      </c>
      <c r="D17" s="387">
        <v>0</v>
      </c>
      <c r="E17" s="386">
        <f t="shared" si="2"/>
        <v>1</v>
      </c>
      <c r="F17" s="387">
        <v>0</v>
      </c>
      <c r="G17" s="387">
        <v>0</v>
      </c>
      <c r="H17" s="387">
        <v>1</v>
      </c>
      <c r="I17" s="387">
        <v>0</v>
      </c>
      <c r="J17" s="387">
        <v>0</v>
      </c>
      <c r="K17" s="387">
        <v>1</v>
      </c>
      <c r="L17" s="387">
        <v>0</v>
      </c>
    </row>
    <row r="18" spans="1:12" ht="39" customHeight="1">
      <c r="A18" s="382" t="s">
        <v>83</v>
      </c>
      <c r="B18" s="389" t="s">
        <v>355</v>
      </c>
      <c r="C18" s="386">
        <v>0</v>
      </c>
      <c r="D18" s="387">
        <v>0</v>
      </c>
      <c r="E18" s="386">
        <f t="shared" si="2"/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  <c r="K18" s="387">
        <v>0</v>
      </c>
      <c r="L18" s="387">
        <v>0</v>
      </c>
    </row>
    <row r="19" spans="1:12" ht="39" customHeight="1">
      <c r="A19" s="382" t="s">
        <v>95</v>
      </c>
      <c r="B19" s="389" t="s">
        <v>356</v>
      </c>
      <c r="C19" s="386">
        <v>3</v>
      </c>
      <c r="D19" s="387"/>
      <c r="E19" s="386">
        <f t="shared" si="2"/>
        <v>3</v>
      </c>
      <c r="F19" s="387">
        <v>1</v>
      </c>
      <c r="G19" s="387">
        <v>2</v>
      </c>
      <c r="H19" s="387">
        <v>0</v>
      </c>
      <c r="I19" s="387">
        <v>0</v>
      </c>
      <c r="J19" s="387">
        <v>0</v>
      </c>
      <c r="K19" s="387">
        <v>2</v>
      </c>
      <c r="L19" s="387">
        <v>1</v>
      </c>
    </row>
    <row r="20" spans="1:12" ht="39" customHeight="1">
      <c r="A20" s="382" t="s">
        <v>205</v>
      </c>
      <c r="B20" s="400" t="s">
        <v>357</v>
      </c>
      <c r="C20" s="386">
        <v>11</v>
      </c>
      <c r="D20" s="387">
        <v>0</v>
      </c>
      <c r="E20" s="386">
        <f t="shared" si="2"/>
        <v>9</v>
      </c>
      <c r="F20" s="387">
        <v>0</v>
      </c>
      <c r="G20" s="387">
        <v>9</v>
      </c>
      <c r="H20" s="387">
        <v>0</v>
      </c>
      <c r="I20" s="387">
        <v>0</v>
      </c>
      <c r="J20" s="387">
        <v>1</v>
      </c>
      <c r="K20" s="387">
        <v>8</v>
      </c>
      <c r="L20" s="387">
        <v>0</v>
      </c>
    </row>
    <row r="21" spans="1:12" ht="39" customHeight="1">
      <c r="A21" s="382" t="s">
        <v>143</v>
      </c>
      <c r="B21" s="400" t="s">
        <v>358</v>
      </c>
      <c r="C21" s="386">
        <v>1</v>
      </c>
      <c r="D21" s="387">
        <v>0</v>
      </c>
      <c r="E21" s="386">
        <f t="shared" si="2"/>
        <v>1</v>
      </c>
      <c r="F21" s="387">
        <v>0</v>
      </c>
      <c r="G21" s="387">
        <v>1</v>
      </c>
      <c r="H21" s="387">
        <v>0</v>
      </c>
      <c r="I21" s="387">
        <v>0</v>
      </c>
      <c r="J21" s="387">
        <v>0</v>
      </c>
      <c r="K21" s="387">
        <v>1</v>
      </c>
      <c r="L21" s="387">
        <v>0</v>
      </c>
    </row>
    <row r="22" spans="1:12" ht="39" customHeight="1">
      <c r="A22" s="382" t="s">
        <v>208</v>
      </c>
      <c r="B22" s="389" t="s">
        <v>359</v>
      </c>
      <c r="C22" s="386"/>
      <c r="D22" s="387"/>
      <c r="E22" s="386">
        <f t="shared" si="2"/>
        <v>0</v>
      </c>
      <c r="F22" s="387"/>
      <c r="G22" s="387"/>
      <c r="H22" s="387"/>
      <c r="I22" s="387"/>
      <c r="J22" s="387"/>
      <c r="K22" s="387"/>
      <c r="L22" s="387"/>
    </row>
    <row r="23" spans="1:12" ht="18.75" customHeight="1">
      <c r="A23" s="382" t="s">
        <v>326</v>
      </c>
      <c r="B23" s="390" t="s">
        <v>326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</row>
    <row r="24" spans="1:12" ht="18.75" customHeight="1">
      <c r="A24" s="699" t="s">
        <v>264</v>
      </c>
      <c r="B24" s="699"/>
      <c r="C24" s="391"/>
      <c r="D24" s="391"/>
      <c r="E24" s="391"/>
      <c r="F24" s="391"/>
      <c r="G24" s="391"/>
      <c r="H24" s="391"/>
      <c r="I24" s="391"/>
      <c r="J24" s="391"/>
      <c r="K24" s="391"/>
      <c r="L24" s="391"/>
    </row>
    <row r="25" spans="1:12" ht="47.25" customHeight="1">
      <c r="A25" s="392"/>
      <c r="B25" s="700" t="s">
        <v>366</v>
      </c>
      <c r="C25" s="701"/>
      <c r="D25" s="701"/>
      <c r="E25" s="701"/>
      <c r="F25" s="701"/>
      <c r="G25" s="701"/>
      <c r="H25" s="391"/>
      <c r="I25" s="391"/>
      <c r="J25" s="391"/>
      <c r="K25" s="391"/>
      <c r="L25" s="391"/>
    </row>
    <row r="26" spans="1:12" ht="16.5" customHeight="1">
      <c r="A26" s="706" t="s">
        <v>360</v>
      </c>
      <c r="B26" s="706"/>
      <c r="C26" s="706"/>
      <c r="D26" s="706"/>
      <c r="E26" s="393"/>
      <c r="F26" s="393"/>
      <c r="G26" s="393"/>
      <c r="H26" s="707" t="s">
        <v>361</v>
      </c>
      <c r="I26" s="708"/>
      <c r="J26" s="708"/>
      <c r="K26" s="708"/>
      <c r="L26" s="708"/>
    </row>
    <row r="27" spans="1:12" ht="33.75" customHeight="1">
      <c r="A27" s="709" t="s">
        <v>174</v>
      </c>
      <c r="B27" s="709"/>
      <c r="C27" s="709"/>
      <c r="D27" s="709"/>
      <c r="E27" s="393"/>
      <c r="F27" s="393"/>
      <c r="G27" s="393"/>
      <c r="H27" s="709" t="s">
        <v>104</v>
      </c>
      <c r="I27" s="710"/>
      <c r="J27" s="710"/>
      <c r="K27" s="710"/>
      <c r="L27" s="710"/>
    </row>
    <row r="28" spans="1:12" ht="16.5" customHeight="1">
      <c r="A28" s="711"/>
      <c r="B28" s="711"/>
      <c r="C28" s="711"/>
      <c r="D28" s="711"/>
      <c r="E28" s="395"/>
      <c r="F28" s="395"/>
      <c r="G28" s="395"/>
      <c r="H28" s="712"/>
      <c r="I28" s="712"/>
      <c r="J28" s="712"/>
      <c r="K28" s="712"/>
      <c r="L28" s="712"/>
    </row>
    <row r="29" spans="2:12" ht="15.75">
      <c r="B29" s="395"/>
      <c r="C29" s="395"/>
      <c r="D29" s="395"/>
      <c r="E29" s="395"/>
      <c r="F29" s="395"/>
      <c r="G29" s="395"/>
      <c r="H29" s="394"/>
      <c r="I29" s="396"/>
      <c r="J29" s="396"/>
      <c r="K29" s="396"/>
      <c r="L29" s="396"/>
    </row>
    <row r="30" spans="2:12" ht="15.75">
      <c r="B30" s="395"/>
      <c r="C30" s="395"/>
      <c r="D30" s="395"/>
      <c r="E30" s="395"/>
      <c r="F30" s="395"/>
      <c r="G30" s="395"/>
      <c r="H30" s="394"/>
      <c r="I30" s="394"/>
      <c r="J30" s="394"/>
      <c r="K30" s="396"/>
      <c r="L30" s="396"/>
    </row>
    <row r="31" spans="2:12" ht="15.75">
      <c r="B31" s="395"/>
      <c r="C31" s="395"/>
      <c r="D31" s="395"/>
      <c r="E31" s="395"/>
      <c r="F31" s="395"/>
      <c r="G31" s="395"/>
      <c r="H31" s="394"/>
      <c r="I31" s="394"/>
      <c r="J31" s="394"/>
      <c r="K31" s="396"/>
      <c r="L31" s="396"/>
    </row>
    <row r="32" spans="2:12" ht="15.75">
      <c r="B32" s="395"/>
      <c r="C32" s="395"/>
      <c r="D32" s="395"/>
      <c r="E32" s="395"/>
      <c r="F32" s="395"/>
      <c r="G32" s="395"/>
      <c r="H32" s="394"/>
      <c r="I32" s="394"/>
      <c r="J32" s="394"/>
      <c r="K32" s="396"/>
      <c r="L32" s="396"/>
    </row>
    <row r="33" spans="1:12" ht="15.75">
      <c r="A33" s="702" t="s">
        <v>175</v>
      </c>
      <c r="B33" s="702"/>
      <c r="C33" s="702"/>
      <c r="D33" s="702"/>
      <c r="E33" s="395"/>
      <c r="F33" s="395"/>
      <c r="G33" s="395"/>
      <c r="H33" s="703" t="s">
        <v>111</v>
      </c>
      <c r="I33" s="703"/>
      <c r="J33" s="703"/>
      <c r="K33" s="703"/>
      <c r="L33" s="703"/>
    </row>
    <row r="34" spans="2:10" ht="22.5" customHeight="1" hidden="1">
      <c r="B34" s="395"/>
      <c r="C34" s="395"/>
      <c r="D34" s="395"/>
      <c r="E34" s="395"/>
      <c r="F34" s="395"/>
      <c r="G34" s="395"/>
      <c r="H34" s="395"/>
      <c r="I34" s="395"/>
      <c r="J34" s="395"/>
    </row>
    <row r="35" spans="1:10" ht="15.75" hidden="1">
      <c r="A35" s="397" t="s">
        <v>105</v>
      </c>
      <c r="B35" s="395"/>
      <c r="C35" s="395"/>
      <c r="D35" s="395"/>
      <c r="E35" s="395"/>
      <c r="F35" s="395"/>
      <c r="G35" s="395"/>
      <c r="H35" s="395"/>
      <c r="I35" s="395"/>
      <c r="J35" s="395"/>
    </row>
    <row r="36" spans="2:12" ht="15.75" customHeight="1" hidden="1">
      <c r="B36" s="704" t="s">
        <v>362</v>
      </c>
      <c r="C36" s="704"/>
      <c r="D36" s="704"/>
      <c r="E36" s="704"/>
      <c r="F36" s="704"/>
      <c r="G36" s="704"/>
      <c r="H36" s="704"/>
      <c r="I36" s="704"/>
      <c r="J36" s="704"/>
      <c r="K36" s="704"/>
      <c r="L36" s="704"/>
    </row>
    <row r="37" spans="1:12" ht="16.5" customHeight="1" hidden="1">
      <c r="A37" s="398"/>
      <c r="B37" s="705" t="s">
        <v>363</v>
      </c>
      <c r="C37" s="705"/>
      <c r="D37" s="705"/>
      <c r="E37" s="705"/>
      <c r="F37" s="705"/>
      <c r="G37" s="705"/>
      <c r="H37" s="705"/>
      <c r="I37" s="705"/>
      <c r="J37" s="705"/>
      <c r="K37" s="705"/>
      <c r="L37" s="705"/>
    </row>
    <row r="38" ht="15.75" hidden="1">
      <c r="B38" s="399" t="s">
        <v>364</v>
      </c>
    </row>
  </sheetData>
  <sheetProtection/>
  <mergeCells count="33"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  <mergeCell ref="F9:I9"/>
    <mergeCell ref="J9:L9"/>
    <mergeCell ref="A11:B11"/>
    <mergeCell ref="A12:B12"/>
    <mergeCell ref="A24:B24"/>
    <mergeCell ref="B25:G25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A1:C1"/>
    <mergeCell ref="D1:I3"/>
    <mergeCell ref="J1:L1"/>
    <mergeCell ref="A2:C2"/>
    <mergeCell ref="J2:L2"/>
    <mergeCell ref="A3:C3"/>
    <mergeCell ref="J3:L3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3" t="s">
        <v>61</v>
      </c>
      <c r="B1" s="444"/>
      <c r="C1" s="444"/>
    </row>
    <row r="2" spans="1:3" ht="21.75" customHeight="1">
      <c r="A2" s="445" t="s">
        <v>62</v>
      </c>
      <c r="B2" s="446"/>
      <c r="C2" s="52" t="s">
        <v>63</v>
      </c>
    </row>
    <row r="3" spans="1:3" ht="12.75" customHeight="1">
      <c r="A3" s="447" t="s">
        <v>64</v>
      </c>
      <c r="B3" s="448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38" t="s">
        <v>112</v>
      </c>
      <c r="B1" s="438"/>
      <c r="C1" s="1"/>
      <c r="D1" s="439" t="s">
        <v>1</v>
      </c>
      <c r="E1" s="439"/>
      <c r="F1" s="439"/>
      <c r="G1" s="439"/>
      <c r="H1" s="439"/>
      <c r="I1" s="439"/>
      <c r="J1" s="439"/>
      <c r="K1" s="439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39" t="s">
        <v>113</v>
      </c>
      <c r="E2" s="439"/>
      <c r="F2" s="439"/>
      <c r="G2" s="439"/>
      <c r="H2" s="439"/>
      <c r="I2" s="439"/>
      <c r="J2" s="439"/>
      <c r="K2" s="439"/>
      <c r="L2" s="8"/>
      <c r="M2" s="436" t="s">
        <v>5</v>
      </c>
      <c r="N2" s="436"/>
      <c r="O2" s="436"/>
      <c r="Q2" s="3"/>
    </row>
    <row r="3" spans="1:17" ht="16.5" customHeight="1">
      <c r="A3" s="1" t="s">
        <v>6</v>
      </c>
      <c r="B3" s="1"/>
      <c r="C3" s="1"/>
      <c r="D3" s="442" t="s">
        <v>114</v>
      </c>
      <c r="E3" s="442"/>
      <c r="F3" s="442"/>
      <c r="G3" s="442"/>
      <c r="H3" s="442"/>
      <c r="I3" s="442"/>
      <c r="J3" s="442"/>
      <c r="K3" s="442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36" t="s">
        <v>10</v>
      </c>
      <c r="N4" s="436"/>
      <c r="O4" s="436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17" t="s">
        <v>12</v>
      </c>
      <c r="B6" s="418"/>
      <c r="C6" s="423" t="s">
        <v>13</v>
      </c>
      <c r="D6" s="425" t="s">
        <v>14</v>
      </c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7"/>
      <c r="Q6" s="5"/>
    </row>
    <row r="7" spans="1:17" ht="20.25" customHeight="1">
      <c r="A7" s="419"/>
      <c r="B7" s="420"/>
      <c r="C7" s="424"/>
      <c r="D7" s="428" t="s">
        <v>15</v>
      </c>
      <c r="E7" s="430" t="s">
        <v>16</v>
      </c>
      <c r="F7" s="431"/>
      <c r="G7" s="432"/>
      <c r="H7" s="415" t="s">
        <v>17</v>
      </c>
      <c r="I7" s="415" t="s">
        <v>18</v>
      </c>
      <c r="J7" s="415" t="s">
        <v>19</v>
      </c>
      <c r="K7" s="415" t="s">
        <v>20</v>
      </c>
      <c r="L7" s="415" t="s">
        <v>21</v>
      </c>
      <c r="M7" s="415" t="s">
        <v>22</v>
      </c>
      <c r="N7" s="415" t="s">
        <v>115</v>
      </c>
      <c r="O7" s="415" t="s">
        <v>23</v>
      </c>
      <c r="P7" s="5"/>
      <c r="Q7" s="5"/>
    </row>
    <row r="8" spans="1:17" ht="19.5" customHeight="1">
      <c r="A8" s="419"/>
      <c r="B8" s="420"/>
      <c r="C8" s="424"/>
      <c r="D8" s="428"/>
      <c r="E8" s="433" t="s">
        <v>24</v>
      </c>
      <c r="F8" s="434" t="s">
        <v>25</v>
      </c>
      <c r="G8" s="435"/>
      <c r="H8" s="415"/>
      <c r="I8" s="415"/>
      <c r="J8" s="415"/>
      <c r="K8" s="415"/>
      <c r="L8" s="415"/>
      <c r="M8" s="415"/>
      <c r="N8" s="415"/>
      <c r="O8" s="415"/>
      <c r="P8" s="84"/>
      <c r="Q8" s="85"/>
    </row>
    <row r="9" spans="1:17" ht="39.75" customHeight="1">
      <c r="A9" s="421"/>
      <c r="B9" s="422"/>
      <c r="C9" s="424"/>
      <c r="D9" s="429"/>
      <c r="E9" s="416"/>
      <c r="F9" s="14" t="s">
        <v>26</v>
      </c>
      <c r="G9" s="16" t="s">
        <v>27</v>
      </c>
      <c r="H9" s="416"/>
      <c r="I9" s="416"/>
      <c r="J9" s="416"/>
      <c r="K9" s="416"/>
      <c r="L9" s="416"/>
      <c r="M9" s="416"/>
      <c r="N9" s="416"/>
      <c r="O9" s="416"/>
      <c r="P9" s="15"/>
      <c r="Q9" s="15"/>
    </row>
    <row r="10" spans="1:17" s="19" customFormat="1" ht="11.25" customHeight="1">
      <c r="A10" s="411" t="s">
        <v>28</v>
      </c>
      <c r="B10" s="412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49" t="s">
        <v>58</v>
      </c>
      <c r="K27" s="449"/>
      <c r="L27" s="449"/>
      <c r="M27" s="449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13"/>
      <c r="K28" s="413"/>
      <c r="L28" s="413"/>
      <c r="M28" s="413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0"/>
      <c r="J29" s="450"/>
      <c r="K29" s="450"/>
      <c r="L29" s="450"/>
      <c r="M29" s="450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10"/>
      <c r="B31" s="410"/>
      <c r="C31" s="44"/>
      <c r="D31" s="44"/>
      <c r="E31" s="44"/>
      <c r="I31" s="45"/>
      <c r="J31" s="45"/>
    </row>
    <row r="32" spans="1:10" s="5" customFormat="1" ht="21.75" customHeight="1">
      <c r="A32" s="410"/>
      <c r="B32" s="410"/>
      <c r="C32" s="44"/>
      <c r="D32" s="44"/>
      <c r="E32" s="44"/>
      <c r="F32" s="5" t="s">
        <v>59</v>
      </c>
      <c r="I32" s="414"/>
      <c r="J32" s="414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10"/>
      <c r="J33" s="410"/>
    </row>
    <row r="34" s="5" customFormat="1" ht="19.5" customHeight="1">
      <c r="A34" s="47"/>
    </row>
    <row r="35" spans="1:13" ht="24" customHeight="1">
      <c r="A35" s="409"/>
      <c r="B35" s="409"/>
      <c r="C35" s="5"/>
      <c r="D35" s="5"/>
      <c r="E35" s="5"/>
      <c r="F35" s="5"/>
      <c r="G35" s="5"/>
      <c r="H35" s="5"/>
      <c r="I35" s="409"/>
      <c r="J35" s="409"/>
      <c r="K35" s="5"/>
      <c r="L35" s="5"/>
      <c r="M35" s="5"/>
    </row>
    <row r="36" spans="1:13" ht="17.25" customHeight="1">
      <c r="A36" s="408"/>
      <c r="B36" s="408"/>
      <c r="C36" s="5"/>
      <c r="D36" s="5"/>
      <c r="E36" s="5"/>
      <c r="F36" s="5"/>
      <c r="G36" s="5"/>
      <c r="H36" s="5"/>
      <c r="I36" s="408"/>
      <c r="J36" s="408"/>
      <c r="K36" s="5"/>
      <c r="L36" s="5"/>
      <c r="M36" s="5"/>
    </row>
    <row r="37" spans="1:13" ht="17.25" customHeight="1">
      <c r="A37" s="408"/>
      <c r="B37" s="408"/>
      <c r="C37" s="5"/>
      <c r="D37" s="5"/>
      <c r="E37" s="5"/>
      <c r="F37" s="5"/>
      <c r="G37" s="5"/>
      <c r="H37" s="5"/>
      <c r="I37" s="408"/>
      <c r="J37" s="408"/>
      <c r="K37" s="5"/>
      <c r="L37" s="5"/>
      <c r="M37" s="5"/>
    </row>
    <row r="38" spans="1:13" ht="17.25" customHeight="1">
      <c r="A38" s="408"/>
      <c r="B38" s="408"/>
      <c r="C38" s="5"/>
      <c r="D38" s="5"/>
      <c r="E38" s="5"/>
      <c r="F38" s="5"/>
      <c r="G38" s="5"/>
      <c r="H38" s="5"/>
      <c r="I38" s="408"/>
      <c r="J38" s="408"/>
      <c r="K38" s="5"/>
      <c r="L38" s="5"/>
      <c r="M38" s="5"/>
    </row>
    <row r="39" spans="1:13" ht="17.25" customHeight="1">
      <c r="A39" s="408"/>
      <c r="B39" s="408"/>
      <c r="C39" s="5"/>
      <c r="D39" s="5"/>
      <c r="E39" s="5"/>
      <c r="F39" s="5"/>
      <c r="G39" s="5"/>
      <c r="H39" s="5"/>
      <c r="I39" s="408"/>
      <c r="J39" s="408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08"/>
      <c r="J40" s="408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09"/>
      <c r="C42" s="409"/>
      <c r="D42" s="409"/>
      <c r="E42" s="409"/>
      <c r="F42" s="409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08"/>
      <c r="C43" s="408"/>
      <c r="D43" s="408"/>
      <c r="E43" s="408"/>
      <c r="F43" s="408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08"/>
      <c r="C44" s="408"/>
      <c r="D44" s="408"/>
      <c r="E44" s="408"/>
      <c r="F44" s="408"/>
      <c r="G44" s="15"/>
      <c r="H44" s="15"/>
      <c r="I44" s="5"/>
      <c r="J44" s="5"/>
      <c r="K44" s="5"/>
      <c r="L44" s="5"/>
      <c r="M44" s="5"/>
    </row>
    <row r="45" spans="1:13" ht="15">
      <c r="A45" s="47"/>
      <c r="B45" s="408"/>
      <c r="C45" s="408"/>
      <c r="D45" s="408"/>
      <c r="E45" s="408"/>
      <c r="F45" s="408"/>
      <c r="G45" s="15"/>
      <c r="H45" s="15"/>
      <c r="I45" s="5"/>
      <c r="J45" s="5"/>
      <c r="K45" s="5"/>
      <c r="L45" s="5"/>
      <c r="M45" s="5"/>
    </row>
    <row r="46" spans="1:13" ht="15">
      <c r="A46" s="47"/>
      <c r="B46" s="408"/>
      <c r="C46" s="408"/>
      <c r="D46" s="408"/>
      <c r="E46" s="408"/>
      <c r="F46" s="408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A1:B1"/>
    <mergeCell ref="D1:K1"/>
    <mergeCell ref="D2:K2"/>
    <mergeCell ref="M2:O2"/>
    <mergeCell ref="D3:K3"/>
    <mergeCell ref="M4:O4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J27:M27"/>
    <mergeCell ref="J28:M28"/>
    <mergeCell ref="I29:J29"/>
    <mergeCell ref="K29:M29"/>
    <mergeCell ref="A31:B31"/>
    <mergeCell ref="A32:B32"/>
    <mergeCell ref="I32:J32"/>
    <mergeCell ref="I33:J33"/>
    <mergeCell ref="A35:B35"/>
    <mergeCell ref="I35:J35"/>
    <mergeCell ref="A36:B36"/>
    <mergeCell ref="I36:J36"/>
    <mergeCell ref="A37:B37"/>
    <mergeCell ref="I37:J37"/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3" t="s">
        <v>118</v>
      </c>
      <c r="B1" s="444"/>
      <c r="C1" s="444"/>
    </row>
    <row r="2" spans="1:3" ht="28.5" customHeight="1">
      <c r="A2" s="445" t="s">
        <v>62</v>
      </c>
      <c r="B2" s="446"/>
      <c r="C2" s="99" t="s">
        <v>119</v>
      </c>
    </row>
    <row r="3" spans="1:3" s="101" customFormat="1" ht="11.25" customHeight="1">
      <c r="A3" s="451" t="s">
        <v>64</v>
      </c>
      <c r="B3" s="452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82" t="s">
        <v>132</v>
      </c>
      <c r="B1" s="482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83" t="s">
        <v>3</v>
      </c>
      <c r="B2" s="483"/>
      <c r="C2" s="483"/>
      <c r="D2" s="484" t="s">
        <v>4</v>
      </c>
      <c r="E2" s="484"/>
      <c r="F2" s="484"/>
      <c r="G2" s="484"/>
      <c r="H2" s="484"/>
      <c r="I2" s="484"/>
      <c r="J2" s="107"/>
      <c r="K2" s="112"/>
      <c r="L2" s="468" t="s">
        <v>5</v>
      </c>
      <c r="M2" s="468"/>
      <c r="N2" s="468"/>
      <c r="O2" s="108"/>
      <c r="P2" s="113"/>
    </row>
    <row r="3" spans="1:16" ht="16.5" customHeight="1">
      <c r="A3" s="483" t="s">
        <v>6</v>
      </c>
      <c r="B3" s="483"/>
      <c r="C3" s="108"/>
      <c r="D3" s="485" t="s">
        <v>7</v>
      </c>
      <c r="E3" s="485"/>
      <c r="F3" s="485"/>
      <c r="G3" s="485"/>
      <c r="H3" s="485"/>
      <c r="I3" s="485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68" t="s">
        <v>10</v>
      </c>
      <c r="M4" s="468"/>
      <c r="N4" s="468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69" t="s">
        <v>12</v>
      </c>
      <c r="B6" s="470"/>
      <c r="C6" s="475" t="s">
        <v>13</v>
      </c>
      <c r="D6" s="476" t="s">
        <v>135</v>
      </c>
      <c r="E6" s="477"/>
      <c r="F6" s="477"/>
      <c r="G6" s="477"/>
      <c r="H6" s="477"/>
      <c r="I6" s="477"/>
      <c r="J6" s="477"/>
      <c r="K6" s="477"/>
      <c r="L6" s="477"/>
      <c r="M6" s="477"/>
      <c r="N6" s="478"/>
      <c r="O6" s="108"/>
      <c r="P6" s="115"/>
    </row>
    <row r="7" spans="1:16" ht="27" customHeight="1">
      <c r="A7" s="471"/>
      <c r="B7" s="472"/>
      <c r="C7" s="475"/>
      <c r="D7" s="461" t="s">
        <v>136</v>
      </c>
      <c r="E7" s="479" t="s">
        <v>137</v>
      </c>
      <c r="F7" s="480"/>
      <c r="G7" s="481"/>
      <c r="H7" s="461" t="s">
        <v>138</v>
      </c>
      <c r="I7" s="461" t="s">
        <v>18</v>
      </c>
      <c r="J7" s="461" t="s">
        <v>139</v>
      </c>
      <c r="K7" s="461" t="s">
        <v>20</v>
      </c>
      <c r="L7" s="461" t="s">
        <v>21</v>
      </c>
      <c r="M7" s="461" t="s">
        <v>22</v>
      </c>
      <c r="N7" s="463" t="s">
        <v>23</v>
      </c>
      <c r="O7" s="115"/>
      <c r="P7" s="115"/>
    </row>
    <row r="8" spans="1:16" ht="18" customHeight="1">
      <c r="A8" s="471"/>
      <c r="B8" s="472"/>
      <c r="C8" s="475"/>
      <c r="D8" s="461"/>
      <c r="E8" s="464" t="s">
        <v>24</v>
      </c>
      <c r="F8" s="465" t="s">
        <v>25</v>
      </c>
      <c r="G8" s="466"/>
      <c r="H8" s="461"/>
      <c r="I8" s="461"/>
      <c r="J8" s="461"/>
      <c r="K8" s="461"/>
      <c r="L8" s="461"/>
      <c r="M8" s="461"/>
      <c r="N8" s="463"/>
      <c r="O8" s="467"/>
      <c r="P8" s="467"/>
    </row>
    <row r="9" spans="1:16" ht="26.25" customHeight="1">
      <c r="A9" s="473"/>
      <c r="B9" s="474"/>
      <c r="C9" s="475"/>
      <c r="D9" s="462"/>
      <c r="E9" s="462"/>
      <c r="F9" s="122" t="s">
        <v>140</v>
      </c>
      <c r="G9" s="123" t="s">
        <v>141</v>
      </c>
      <c r="H9" s="462"/>
      <c r="I9" s="462"/>
      <c r="J9" s="462"/>
      <c r="K9" s="462"/>
      <c r="L9" s="462"/>
      <c r="M9" s="462"/>
      <c r="N9" s="463"/>
      <c r="O9" s="124"/>
      <c r="P9" s="124"/>
    </row>
    <row r="10" spans="1:16" s="127" customFormat="1" ht="11.25" customHeight="1">
      <c r="A10" s="456" t="s">
        <v>28</v>
      </c>
      <c r="B10" s="457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58" t="s">
        <v>58</v>
      </c>
      <c r="K28" s="458"/>
      <c r="L28" s="458"/>
      <c r="M28" s="458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59"/>
      <c r="J29" s="459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55"/>
      <c r="B30" s="455"/>
      <c r="C30" s="149"/>
      <c r="D30" s="149"/>
      <c r="E30" s="149"/>
      <c r="I30" s="455"/>
      <c r="J30" s="455"/>
    </row>
    <row r="31" spans="1:10" s="148" customFormat="1" ht="21.75" customHeight="1">
      <c r="A31" s="455"/>
      <c r="B31" s="455"/>
      <c r="C31" s="149"/>
      <c r="D31" s="149"/>
      <c r="E31" s="149"/>
      <c r="F31" s="148" t="s">
        <v>59</v>
      </c>
      <c r="I31" s="460"/>
      <c r="J31" s="460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55"/>
      <c r="J32" s="455"/>
    </row>
    <row r="33" s="148" customFormat="1" ht="19.5" customHeight="1">
      <c r="A33" s="152"/>
    </row>
    <row r="34" spans="1:13" ht="24" customHeight="1">
      <c r="A34" s="454"/>
      <c r="B34" s="454"/>
      <c r="C34" s="148"/>
      <c r="D34" s="148"/>
      <c r="E34" s="148"/>
      <c r="F34" s="148"/>
      <c r="G34" s="148"/>
      <c r="H34" s="148"/>
      <c r="I34" s="454"/>
      <c r="J34" s="454"/>
      <c r="K34" s="148"/>
      <c r="L34" s="148"/>
      <c r="M34" s="148"/>
    </row>
    <row r="35" spans="1:13" ht="17.25" customHeight="1">
      <c r="A35" s="453"/>
      <c r="B35" s="453"/>
      <c r="C35" s="148"/>
      <c r="D35" s="148"/>
      <c r="E35" s="148"/>
      <c r="F35" s="148"/>
      <c r="G35" s="148"/>
      <c r="H35" s="148"/>
      <c r="I35" s="453"/>
      <c r="J35" s="453"/>
      <c r="K35" s="148"/>
      <c r="L35" s="148"/>
      <c r="M35" s="148"/>
    </row>
    <row r="36" spans="1:13" ht="17.25" customHeight="1">
      <c r="A36" s="453"/>
      <c r="B36" s="453"/>
      <c r="C36" s="148"/>
      <c r="D36" s="148"/>
      <c r="E36" s="148"/>
      <c r="F36" s="148"/>
      <c r="G36" s="148"/>
      <c r="H36" s="148"/>
      <c r="I36" s="453"/>
      <c r="J36" s="453"/>
      <c r="K36" s="148"/>
      <c r="L36" s="148"/>
      <c r="M36" s="148"/>
    </row>
    <row r="37" spans="1:13" ht="17.25" customHeight="1">
      <c r="A37" s="453"/>
      <c r="B37" s="453"/>
      <c r="C37" s="148"/>
      <c r="D37" s="148"/>
      <c r="E37" s="148"/>
      <c r="F37" s="148"/>
      <c r="G37" s="148"/>
      <c r="H37" s="148"/>
      <c r="I37" s="453"/>
      <c r="J37" s="453"/>
      <c r="K37" s="148"/>
      <c r="L37" s="148"/>
      <c r="M37" s="148"/>
    </row>
    <row r="38" spans="1:13" ht="17.25" customHeight="1">
      <c r="A38" s="453"/>
      <c r="B38" s="453"/>
      <c r="C38" s="148"/>
      <c r="D38" s="148"/>
      <c r="E38" s="148"/>
      <c r="F38" s="148"/>
      <c r="G38" s="148"/>
      <c r="H38" s="148"/>
      <c r="I38" s="453"/>
      <c r="J38" s="453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53"/>
      <c r="J39" s="453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54"/>
      <c r="C41" s="454"/>
      <c r="D41" s="454"/>
      <c r="E41" s="454"/>
      <c r="F41" s="454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53"/>
      <c r="C42" s="453"/>
      <c r="D42" s="453"/>
      <c r="E42" s="453"/>
      <c r="F42" s="453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53"/>
      <c r="C43" s="453"/>
      <c r="D43" s="453"/>
      <c r="E43" s="453"/>
      <c r="F43" s="453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53"/>
      <c r="C44" s="453"/>
      <c r="D44" s="453"/>
      <c r="E44" s="453"/>
      <c r="F44" s="453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53"/>
      <c r="C45" s="453"/>
      <c r="D45" s="453"/>
      <c r="E45" s="453"/>
      <c r="F45" s="453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A1:B1"/>
    <mergeCell ref="A2:C2"/>
    <mergeCell ref="D2:I2"/>
    <mergeCell ref="L2:N2"/>
    <mergeCell ref="A3:B3"/>
    <mergeCell ref="D3:I3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E8:E9"/>
    <mergeCell ref="F8:G8"/>
    <mergeCell ref="O8:P8"/>
    <mergeCell ref="A10:B10"/>
    <mergeCell ref="J28:M28"/>
    <mergeCell ref="I29:J29"/>
    <mergeCell ref="A30:B30"/>
    <mergeCell ref="I30:J30"/>
    <mergeCell ref="A31:B31"/>
    <mergeCell ref="I31:J31"/>
    <mergeCell ref="I32:J32"/>
    <mergeCell ref="A34:B34"/>
    <mergeCell ref="I34:J34"/>
    <mergeCell ref="A35:B35"/>
    <mergeCell ref="I35:J35"/>
    <mergeCell ref="A36:B36"/>
    <mergeCell ref="I36:J36"/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6" t="s">
        <v>145</v>
      </c>
      <c r="B1" s="487"/>
      <c r="C1" s="487"/>
    </row>
    <row r="2" spans="1:3" ht="21.75" customHeight="1">
      <c r="A2" s="488" t="s">
        <v>62</v>
      </c>
      <c r="B2" s="489"/>
      <c r="C2" s="157" t="s">
        <v>146</v>
      </c>
    </row>
    <row r="3" spans="1:3" ht="12.75" customHeight="1">
      <c r="A3" s="490" t="s">
        <v>64</v>
      </c>
      <c r="B3" s="491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83" t="s">
        <v>149</v>
      </c>
      <c r="B1" s="483"/>
      <c r="C1" s="176"/>
      <c r="D1" s="484" t="s">
        <v>133</v>
      </c>
      <c r="E1" s="484"/>
      <c r="F1" s="484"/>
      <c r="G1" s="484"/>
      <c r="H1" s="484"/>
      <c r="I1" s="484"/>
      <c r="J1" s="484"/>
      <c r="K1" s="484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83" t="s">
        <v>3</v>
      </c>
      <c r="B2" s="483"/>
      <c r="C2" s="483"/>
      <c r="D2" s="484" t="s">
        <v>113</v>
      </c>
      <c r="E2" s="484"/>
      <c r="F2" s="484"/>
      <c r="G2" s="484"/>
      <c r="H2" s="484"/>
      <c r="I2" s="484"/>
      <c r="J2" s="484"/>
      <c r="K2" s="484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83" t="s">
        <v>6</v>
      </c>
      <c r="B3" s="483"/>
      <c r="C3" s="108"/>
      <c r="D3" s="485" t="s">
        <v>114</v>
      </c>
      <c r="E3" s="485"/>
      <c r="F3" s="485"/>
      <c r="G3" s="485"/>
      <c r="H3" s="485"/>
      <c r="I3" s="485"/>
      <c r="J3" s="485"/>
      <c r="K3" s="485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69" t="s">
        <v>12</v>
      </c>
      <c r="B6" s="470"/>
      <c r="C6" s="476" t="s">
        <v>13</v>
      </c>
      <c r="D6" s="476" t="s">
        <v>14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8"/>
      <c r="P6" s="108"/>
      <c r="Q6" s="115"/>
    </row>
    <row r="7" spans="1:17" ht="23.25" customHeight="1">
      <c r="A7" s="471"/>
      <c r="B7" s="472"/>
      <c r="C7" s="475"/>
      <c r="D7" s="494" t="s">
        <v>15</v>
      </c>
      <c r="E7" s="479" t="s">
        <v>16</v>
      </c>
      <c r="F7" s="480"/>
      <c r="G7" s="481"/>
      <c r="H7" s="461" t="s">
        <v>17</v>
      </c>
      <c r="I7" s="461" t="s">
        <v>18</v>
      </c>
      <c r="J7" s="461" t="s">
        <v>139</v>
      </c>
      <c r="K7" s="461" t="s">
        <v>20</v>
      </c>
      <c r="L7" s="461" t="s">
        <v>21</v>
      </c>
      <c r="M7" s="461" t="s">
        <v>22</v>
      </c>
      <c r="N7" s="461" t="s">
        <v>115</v>
      </c>
      <c r="O7" s="461" t="s">
        <v>23</v>
      </c>
      <c r="P7" s="115"/>
      <c r="Q7" s="115"/>
    </row>
    <row r="8" spans="1:17" ht="23.25" customHeight="1">
      <c r="A8" s="471"/>
      <c r="B8" s="472"/>
      <c r="C8" s="475"/>
      <c r="D8" s="494"/>
      <c r="E8" s="464" t="s">
        <v>24</v>
      </c>
      <c r="F8" s="465" t="s">
        <v>25</v>
      </c>
      <c r="G8" s="466"/>
      <c r="H8" s="461"/>
      <c r="I8" s="461"/>
      <c r="J8" s="461"/>
      <c r="K8" s="461"/>
      <c r="L8" s="461"/>
      <c r="M8" s="461"/>
      <c r="N8" s="461"/>
      <c r="O8" s="461"/>
      <c r="P8" s="467"/>
      <c r="Q8" s="467"/>
    </row>
    <row r="9" spans="1:17" ht="23.25" customHeight="1">
      <c r="A9" s="473"/>
      <c r="B9" s="474"/>
      <c r="C9" s="475"/>
      <c r="D9" s="495"/>
      <c r="E9" s="462"/>
      <c r="F9" s="122" t="s">
        <v>26</v>
      </c>
      <c r="G9" s="123" t="s">
        <v>27</v>
      </c>
      <c r="H9" s="462"/>
      <c r="I9" s="462"/>
      <c r="J9" s="462"/>
      <c r="K9" s="462"/>
      <c r="L9" s="462"/>
      <c r="M9" s="462"/>
      <c r="N9" s="462"/>
      <c r="O9" s="462"/>
      <c r="P9" s="124"/>
      <c r="Q9" s="124"/>
    </row>
    <row r="10" spans="1:17" s="179" customFormat="1" ht="23.25" customHeight="1">
      <c r="A10" s="492" t="s">
        <v>28</v>
      </c>
      <c r="B10" s="493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58" t="s">
        <v>58</v>
      </c>
      <c r="K27" s="458"/>
      <c r="L27" s="458"/>
      <c r="M27" s="458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55"/>
      <c r="B29" s="455"/>
      <c r="C29" s="149"/>
      <c r="D29" s="149"/>
      <c r="E29" s="149"/>
      <c r="I29" s="186"/>
      <c r="J29" s="186"/>
    </row>
    <row r="30" spans="1:10" s="148" customFormat="1" ht="31.5" customHeight="1">
      <c r="A30" s="455"/>
      <c r="B30" s="455"/>
      <c r="C30" s="149"/>
      <c r="D30" s="149"/>
      <c r="E30" s="149"/>
      <c r="F30" s="148" t="s">
        <v>59</v>
      </c>
      <c r="I30" s="460"/>
      <c r="J30" s="460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55"/>
      <c r="J31" s="455"/>
    </row>
    <row r="32" s="148" customFormat="1" ht="31.5" customHeight="1">
      <c r="A32" s="152"/>
    </row>
    <row r="33" spans="1:13" ht="31.5" customHeight="1">
      <c r="A33" s="454"/>
      <c r="B33" s="454"/>
      <c r="C33" s="148"/>
      <c r="D33" s="148"/>
      <c r="E33" s="148"/>
      <c r="F33" s="148"/>
      <c r="G33" s="148"/>
      <c r="H33" s="148"/>
      <c r="I33" s="454"/>
      <c r="J33" s="454"/>
      <c r="K33" s="148"/>
      <c r="L33" s="148"/>
      <c r="M33" s="148"/>
    </row>
    <row r="34" spans="1:13" ht="31.5" customHeight="1">
      <c r="A34" s="453"/>
      <c r="B34" s="453"/>
      <c r="C34" s="148"/>
      <c r="D34" s="148"/>
      <c r="E34" s="148"/>
      <c r="F34" s="148"/>
      <c r="G34" s="148"/>
      <c r="H34" s="148"/>
      <c r="I34" s="453"/>
      <c r="J34" s="453"/>
      <c r="K34" s="148"/>
      <c r="L34" s="148"/>
      <c r="M34" s="148"/>
    </row>
    <row r="35" spans="1:13" ht="31.5" customHeight="1">
      <c r="A35" s="453"/>
      <c r="B35" s="453"/>
      <c r="C35" s="148"/>
      <c r="D35" s="148"/>
      <c r="E35" s="148"/>
      <c r="F35" s="148"/>
      <c r="G35" s="148"/>
      <c r="H35" s="148"/>
      <c r="I35" s="453"/>
      <c r="J35" s="453"/>
      <c r="K35" s="148"/>
      <c r="L35" s="148"/>
      <c r="M35" s="148"/>
    </row>
    <row r="36" spans="1:13" ht="31.5" customHeight="1">
      <c r="A36" s="453"/>
      <c r="B36" s="453"/>
      <c r="C36" s="148"/>
      <c r="D36" s="148"/>
      <c r="E36" s="148"/>
      <c r="F36" s="148"/>
      <c r="G36" s="148"/>
      <c r="H36" s="148"/>
      <c r="I36" s="453"/>
      <c r="J36" s="453"/>
      <c r="K36" s="148"/>
      <c r="L36" s="148"/>
      <c r="M36" s="148"/>
    </row>
    <row r="37" spans="1:13" ht="31.5" customHeight="1">
      <c r="A37" s="453"/>
      <c r="B37" s="453"/>
      <c r="C37" s="148"/>
      <c r="D37" s="148"/>
      <c r="E37" s="148"/>
      <c r="F37" s="148"/>
      <c r="G37" s="148"/>
      <c r="H37" s="148"/>
      <c r="I37" s="453"/>
      <c r="J37" s="453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53"/>
      <c r="J38" s="453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54"/>
      <c r="C40" s="454"/>
      <c r="D40" s="454"/>
      <c r="E40" s="454"/>
      <c r="F40" s="454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53"/>
      <c r="C41" s="453"/>
      <c r="D41" s="453"/>
      <c r="E41" s="453"/>
      <c r="F41" s="453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53"/>
      <c r="C42" s="453"/>
      <c r="D42" s="453"/>
      <c r="E42" s="453"/>
      <c r="F42" s="453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53"/>
      <c r="C43" s="453"/>
      <c r="D43" s="453"/>
      <c r="E43" s="453"/>
      <c r="F43" s="453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53"/>
      <c r="C44" s="453"/>
      <c r="D44" s="453"/>
      <c r="E44" s="453"/>
      <c r="F44" s="453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A1:B1"/>
    <mergeCell ref="D1:K1"/>
    <mergeCell ref="A2:C2"/>
    <mergeCell ref="D2:K2"/>
    <mergeCell ref="A3:B3"/>
    <mergeCell ref="D3:K3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M7:M9"/>
    <mergeCell ref="N7:N9"/>
    <mergeCell ref="O7:O9"/>
    <mergeCell ref="E8:E9"/>
    <mergeCell ref="F8:G8"/>
    <mergeCell ref="P8:Q8"/>
    <mergeCell ref="A10:B10"/>
    <mergeCell ref="J27:M27"/>
    <mergeCell ref="A29:B29"/>
    <mergeCell ref="A30:B30"/>
    <mergeCell ref="I30:J30"/>
    <mergeCell ref="I31:J31"/>
    <mergeCell ref="A33:B33"/>
    <mergeCell ref="I33:J33"/>
    <mergeCell ref="A34:B34"/>
    <mergeCell ref="I34:J34"/>
    <mergeCell ref="A35:B35"/>
    <mergeCell ref="I35:J35"/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6" t="s">
        <v>151</v>
      </c>
      <c r="B1" s="487"/>
      <c r="C1" s="487"/>
    </row>
    <row r="2" spans="1:3" s="188" customFormat="1" ht="26.25" customHeight="1">
      <c r="A2" s="496" t="s">
        <v>62</v>
      </c>
      <c r="B2" s="497"/>
      <c r="C2" s="187" t="s">
        <v>146</v>
      </c>
    </row>
    <row r="3" spans="1:3" ht="12.75" customHeight="1">
      <c r="A3" s="490" t="s">
        <v>64</v>
      </c>
      <c r="B3" s="491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31" t="s">
        <v>155</v>
      </c>
      <c r="B1" s="532"/>
      <c r="C1" s="192"/>
      <c r="D1" s="533" t="s">
        <v>156</v>
      </c>
      <c r="E1" s="533"/>
      <c r="F1" s="533"/>
      <c r="G1" s="533"/>
      <c r="H1" s="533"/>
      <c r="I1" s="533"/>
      <c r="J1" s="533"/>
      <c r="K1" s="513" t="s">
        <v>2</v>
      </c>
      <c r="L1" s="514"/>
      <c r="M1" s="193"/>
    </row>
    <row r="2" spans="1:13" ht="16.5" customHeight="1">
      <c r="A2" s="483" t="s">
        <v>3</v>
      </c>
      <c r="B2" s="483"/>
      <c r="C2" s="483"/>
      <c r="D2" s="533" t="s">
        <v>157</v>
      </c>
      <c r="E2" s="533"/>
      <c r="F2" s="533"/>
      <c r="G2" s="533"/>
      <c r="H2" s="533"/>
      <c r="I2" s="533"/>
      <c r="J2" s="533"/>
      <c r="K2" s="515" t="s">
        <v>5</v>
      </c>
      <c r="L2" s="516"/>
      <c r="M2" s="193"/>
    </row>
    <row r="3" spans="1:13" ht="16.5" customHeight="1">
      <c r="A3" s="483" t="s">
        <v>6</v>
      </c>
      <c r="B3" s="483"/>
      <c r="C3" s="108"/>
      <c r="D3" s="512" t="s">
        <v>176</v>
      </c>
      <c r="E3" s="512"/>
      <c r="F3" s="512"/>
      <c r="G3" s="512"/>
      <c r="H3" s="512"/>
      <c r="I3" s="512"/>
      <c r="J3" s="512"/>
      <c r="K3" s="513" t="s">
        <v>8</v>
      </c>
      <c r="L3" s="514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15" t="s">
        <v>158</v>
      </c>
      <c r="L4" s="516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17" t="s">
        <v>134</v>
      </c>
      <c r="L5" s="517"/>
      <c r="M5" s="193"/>
    </row>
    <row r="6" spans="1:13" ht="19.5" customHeight="1">
      <c r="A6" s="518" t="s">
        <v>160</v>
      </c>
      <c r="B6" s="519"/>
      <c r="C6" s="524" t="s">
        <v>13</v>
      </c>
      <c r="D6" s="525" t="s">
        <v>161</v>
      </c>
      <c r="E6" s="525"/>
      <c r="F6" s="525"/>
      <c r="G6" s="525"/>
      <c r="H6" s="525"/>
      <c r="I6" s="525"/>
      <c r="J6" s="525"/>
      <c r="K6" s="525"/>
      <c r="L6" s="525"/>
      <c r="M6" s="193"/>
    </row>
    <row r="7" spans="1:13" ht="15" customHeight="1">
      <c r="A7" s="520"/>
      <c r="B7" s="521"/>
      <c r="C7" s="524"/>
      <c r="D7" s="526" t="s">
        <v>162</v>
      </c>
      <c r="E7" s="527"/>
      <c r="F7" s="527"/>
      <c r="G7" s="527"/>
      <c r="H7" s="527"/>
      <c r="I7" s="527"/>
      <c r="J7" s="528"/>
      <c r="K7" s="500" t="s">
        <v>163</v>
      </c>
      <c r="L7" s="500" t="s">
        <v>164</v>
      </c>
      <c r="M7" s="193"/>
    </row>
    <row r="8" spans="1:13" ht="15" customHeight="1">
      <c r="A8" s="520"/>
      <c r="B8" s="521"/>
      <c r="C8" s="524"/>
      <c r="D8" s="503" t="s">
        <v>24</v>
      </c>
      <c r="E8" s="504" t="s">
        <v>25</v>
      </c>
      <c r="F8" s="505"/>
      <c r="G8" s="505"/>
      <c r="H8" s="505"/>
      <c r="I8" s="505"/>
      <c r="J8" s="506"/>
      <c r="K8" s="529"/>
      <c r="L8" s="501"/>
      <c r="M8" s="193"/>
    </row>
    <row r="9" spans="1:13" ht="60.75" customHeight="1">
      <c r="A9" s="522"/>
      <c r="B9" s="523"/>
      <c r="C9" s="524"/>
      <c r="D9" s="503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30"/>
      <c r="L9" s="502"/>
      <c r="M9" s="193"/>
    </row>
    <row r="10" spans="1:18" s="203" customFormat="1" ht="12" customHeight="1">
      <c r="A10" s="507" t="s">
        <v>64</v>
      </c>
      <c r="B10" s="508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09" t="s">
        <v>172</v>
      </c>
      <c r="C28" s="509"/>
      <c r="D28" s="214"/>
      <c r="E28" s="214"/>
      <c r="F28" s="214"/>
      <c r="G28" s="510" t="s">
        <v>173</v>
      </c>
      <c r="H28" s="510"/>
      <c r="I28" s="510"/>
      <c r="J28" s="510"/>
      <c r="K28" s="510"/>
      <c r="L28" s="510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1" t="s">
        <v>174</v>
      </c>
      <c r="C29" s="511"/>
      <c r="D29" s="214"/>
      <c r="E29" s="214"/>
      <c r="F29" s="214"/>
      <c r="G29" s="510"/>
      <c r="H29" s="510"/>
      <c r="I29" s="510"/>
      <c r="J29" s="510"/>
      <c r="K29" s="510"/>
      <c r="L29" s="510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498"/>
      <c r="C30" s="498"/>
      <c r="D30" s="215"/>
      <c r="E30" s="215"/>
      <c r="F30" s="214"/>
      <c r="G30" s="499"/>
      <c r="H30" s="499"/>
      <c r="I30" s="499"/>
      <c r="J30" s="499"/>
      <c r="K30" s="499"/>
      <c r="L30" s="499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87" t="s">
        <v>175</v>
      </c>
      <c r="C34" s="487"/>
      <c r="D34" s="219"/>
      <c r="E34" s="219"/>
      <c r="F34" s="219"/>
      <c r="G34" s="487" t="s">
        <v>111</v>
      </c>
      <c r="H34" s="487"/>
      <c r="I34" s="487"/>
      <c r="J34" s="487"/>
      <c r="K34" s="487"/>
      <c r="L34" s="487"/>
      <c r="M34" s="152"/>
      <c r="N34" s="152"/>
      <c r="O34" s="152"/>
      <c r="P34" s="152"/>
      <c r="Q34" s="152"/>
      <c r="R34" s="152"/>
    </row>
  </sheetData>
  <sheetProtection/>
  <mergeCells count="27">
    <mergeCell ref="K7:K9"/>
    <mergeCell ref="A1:B1"/>
    <mergeCell ref="D1:J1"/>
    <mergeCell ref="K1:L1"/>
    <mergeCell ref="A2:C2"/>
    <mergeCell ref="D2:J2"/>
    <mergeCell ref="K2:L2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2016-04-06T08:43:26Z</cp:lastPrinted>
  <dcterms:created xsi:type="dcterms:W3CDTF">1996-10-14T23:33:28Z</dcterms:created>
  <dcterms:modified xsi:type="dcterms:W3CDTF">2016-04-06T08:44:05Z</dcterms:modified>
  <cp:category/>
  <cp:version/>
  <cp:contentType/>
  <cp:contentStatus/>
</cp:coreProperties>
</file>